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905" windowWidth="19170" windowHeight="6990" activeTab="0"/>
  </bookViews>
  <sheets>
    <sheet name="monatlich-monthly" sheetId="1" r:id="rId1"/>
    <sheet name="täglich-daily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<sst xmlns="http://schemas.openxmlformats.org/spreadsheetml/2006/main" count="417" uniqueCount="31">
  <si>
    <t>Lieferung/Bezug</t>
  </si>
  <si>
    <t>Zeitraum</t>
  </si>
  <si>
    <t>Lieferung Kosten</t>
  </si>
  <si>
    <t>Lieferung MWh</t>
  </si>
  <si>
    <t>Bezug MWh</t>
  </si>
  <si>
    <t>Bezug Erlöse</t>
  </si>
  <si>
    <t>Period</t>
  </si>
  <si>
    <t>Delivery MWh</t>
  </si>
  <si>
    <t>Delivery Costs</t>
  </si>
  <si>
    <t>Purchase MWh</t>
  </si>
  <si>
    <t>Purchase Proceeds</t>
  </si>
  <si>
    <t>Special Charges</t>
  </si>
  <si>
    <t>Special Proceeds</t>
  </si>
  <si>
    <t>Sonderkosten 
Nicht Erfüllung</t>
  </si>
  <si>
    <t>Sondererlöse 
Nicht Erfüllung</t>
  </si>
  <si>
    <t>Sekundärregelenergie - monatliche Mengen/Kosten/Erlöse 2010</t>
  </si>
  <si>
    <t>Secondary Control Reserve - monthly Amounts/Costs/Proceeds 2010</t>
  </si>
  <si>
    <t>01.01. - 31.01.2010</t>
  </si>
  <si>
    <t>01.02. - 28.02.2010</t>
  </si>
  <si>
    <t>01.03. - 31.03.2010</t>
  </si>
  <si>
    <t>01.04. - 30.04.2010</t>
  </si>
  <si>
    <t>01.05. - 31.05.2010</t>
  </si>
  <si>
    <t>01.06. - 30.06.2010</t>
  </si>
  <si>
    <t>01.07. - 31.07.2010</t>
  </si>
  <si>
    <t>01.09. - 30.09.2010</t>
  </si>
  <si>
    <t>01.10. - 31.10.2010</t>
  </si>
  <si>
    <t>01.11. - 30.11.2010</t>
  </si>
  <si>
    <t>01.12. - 31.12.2010</t>
  </si>
  <si>
    <t>Sekundärregelenergie - tägliche Mengen/Kosten/Erlöse 2010</t>
  </si>
  <si>
    <t>Secondary Control Reserve - daily Amounts/Costs/Proceeds 2010</t>
  </si>
  <si>
    <t>01.08. - 31.08.2010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</si>
</sst>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&quot;€&quot;"/>
    <numFmt numFmtId="173" formatCode="#,##0_ ;\-#,##0\ "/>
    <numFmt numFmtId="174" formatCode="mmm\ yyyy"/>
    <numFmt numFmtId="175" formatCode="[$-407]dddd\,\ d\.\ mmmm\ yyyy"/>
    <numFmt numFmtId="176" formatCode="#,##0.00\ [$€-1];[Red]\-#,##0.00\ [$€-1]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6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4" tint="0.3999499976634979"/>
      </left>
      <right style="thin">
        <color theme="4" tint="0.3999499976634979"/>
      </right>
      <top style="thin">
        <color theme="4" tint="0.3999499976634979"/>
      </top>
      <bottom style="thin">
        <color theme="4" tint="0.3999499976634979"/>
      </bottom>
    </border>
    <border>
      <left style="thin">
        <color theme="4" tint="0.3999499976634979"/>
      </left>
      <right>
        <color indexed="63"/>
      </right>
      <top style="thin">
        <color theme="4" tint="0.3999499976634979"/>
      </top>
      <bottom style="thin">
        <color theme="4" tint="0.3999499976634979"/>
      </bottom>
    </border>
    <border>
      <left>
        <color indexed="63"/>
      </left>
      <right style="thin">
        <color theme="4" tint="0.3999499976634979"/>
      </right>
      <top style="thin">
        <color theme="4" tint="0.3999499976634979"/>
      </top>
      <bottom style="thin">
        <color theme="4" tint="0.3999499976634979"/>
      </bottom>
    </border>
    <border>
      <left>
        <color indexed="63"/>
      </left>
      <right>
        <color indexed="63"/>
      </right>
      <top style="thin">
        <color theme="4" tint="0.3999499976634979"/>
      </top>
      <bottom style="thin">
        <color theme="4" tint="0.3999499976634979"/>
      </bottom>
    </border>
    <border>
      <left>
        <color indexed="63"/>
      </left>
      <right style="thin"/>
      <top style="thin">
        <color theme="4" tint="0.3999499976634979"/>
      </top>
      <bottom style="thin">
        <color theme="4" tint="0.3999499976634979"/>
      </bottom>
    </border>
    <border>
      <left style="thin">
        <color theme="4" tint="0.3999499976634979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25">
    <xf numFmtId="0" fontId="0" fillId="0" borderId="0" xfId="0" applyFont="1" applyAlignment="1">
      <alignment/>
    </xf>
    <xf numFmtId="0" fontId="3" fillId="0" borderId="0" xfId="53" applyFont="1">
      <alignment/>
      <protection/>
    </xf>
    <xf numFmtId="3" fontId="3" fillId="0" borderId="0" xfId="53" applyNumberFormat="1" applyFont="1" applyBorder="1">
      <alignment/>
      <protection/>
    </xf>
    <xf numFmtId="172" fontId="3" fillId="0" borderId="0" xfId="53" applyNumberFormat="1" applyFont="1" applyBorder="1">
      <alignment/>
      <protection/>
    </xf>
    <xf numFmtId="14" fontId="3" fillId="0" borderId="0" xfId="53" applyNumberFormat="1" applyFont="1" applyBorder="1" applyAlignment="1">
      <alignment horizontal="right"/>
      <protection/>
    </xf>
    <xf numFmtId="3" fontId="3" fillId="0" borderId="0" xfId="53" applyNumberFormat="1" applyFont="1">
      <alignment/>
      <protection/>
    </xf>
    <xf numFmtId="172" fontId="3" fillId="0" borderId="0" xfId="53" applyNumberFormat="1" applyFont="1">
      <alignment/>
      <protection/>
    </xf>
    <xf numFmtId="14" fontId="3" fillId="0" borderId="0" xfId="53" applyNumberFormat="1" applyFont="1" applyAlignment="1">
      <alignment horizontal="right"/>
      <protection/>
    </xf>
    <xf numFmtId="3" fontId="3" fillId="33" borderId="10" xfId="53" applyNumberFormat="1" applyFont="1" applyFill="1" applyBorder="1" applyAlignment="1">
      <alignment horizontal="right"/>
      <protection/>
    </xf>
    <xf numFmtId="3" fontId="3" fillId="33" borderId="10" xfId="53" applyNumberFormat="1" applyFont="1" applyFill="1" applyBorder="1">
      <alignment/>
      <protection/>
    </xf>
    <xf numFmtId="14" fontId="3" fillId="33" borderId="10" xfId="53" applyNumberFormat="1" applyFont="1" applyFill="1" applyBorder="1" applyAlignment="1">
      <alignment horizontal="right"/>
      <protection/>
    </xf>
    <xf numFmtId="172" fontId="3" fillId="33" borderId="10" xfId="53" applyNumberFormat="1" applyFont="1" applyFill="1" applyBorder="1" applyAlignment="1">
      <alignment horizontal="right"/>
      <protection/>
    </xf>
    <xf numFmtId="0" fontId="36" fillId="20" borderId="11" xfId="0" applyFont="1" applyFill="1" applyBorder="1" applyAlignment="1">
      <alignment horizontal="center"/>
    </xf>
    <xf numFmtId="14" fontId="3" fillId="33" borderId="10" xfId="53" applyNumberFormat="1" applyFont="1" applyFill="1" applyBorder="1">
      <alignment/>
      <protection/>
    </xf>
    <xf numFmtId="0" fontId="36" fillId="20" borderId="11" xfId="0" applyFont="1" applyFill="1" applyBorder="1" applyAlignment="1">
      <alignment horizontal="center" vertical="center"/>
    </xf>
    <xf numFmtId="0" fontId="36" fillId="20" borderId="11" xfId="0" applyFont="1" applyFill="1" applyBorder="1" applyAlignment="1">
      <alignment horizontal="center" vertical="center" wrapText="1"/>
    </xf>
    <xf numFmtId="0" fontId="36" fillId="20" borderId="12" xfId="0" applyFont="1" applyFill="1" applyBorder="1" applyAlignment="1">
      <alignment horizontal="center"/>
    </xf>
    <xf numFmtId="0" fontId="36" fillId="20" borderId="13" xfId="0" applyFont="1" applyFill="1" applyBorder="1" applyAlignment="1">
      <alignment horizontal="center"/>
    </xf>
    <xf numFmtId="0" fontId="37" fillId="20" borderId="12" xfId="0" applyFont="1" applyFill="1" applyBorder="1" applyAlignment="1">
      <alignment horizontal="center"/>
    </xf>
    <xf numFmtId="0" fontId="37" fillId="20" borderId="14" xfId="0" applyFont="1" applyFill="1" applyBorder="1" applyAlignment="1">
      <alignment horizontal="center"/>
    </xf>
    <xf numFmtId="0" fontId="37" fillId="20" borderId="13" xfId="0" applyFont="1" applyFill="1" applyBorder="1" applyAlignment="1">
      <alignment horizontal="center"/>
    </xf>
    <xf numFmtId="0" fontId="36" fillId="20" borderId="12" xfId="0" applyFont="1" applyFill="1" applyBorder="1" applyAlignment="1">
      <alignment horizontal="center" vertical="center"/>
    </xf>
    <xf numFmtId="0" fontId="36" fillId="20" borderId="15" xfId="0" applyFont="1" applyFill="1" applyBorder="1" applyAlignment="1">
      <alignment horizontal="center" vertical="center"/>
    </xf>
    <xf numFmtId="0" fontId="37" fillId="20" borderId="16" xfId="0" applyFont="1" applyFill="1" applyBorder="1" applyAlignment="1">
      <alignment horizontal="center"/>
    </xf>
    <xf numFmtId="0" fontId="37" fillId="20" borderId="0" xfId="0" applyFont="1" applyFill="1" applyBorder="1" applyAlignment="1">
      <alignment horizontal="center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Euro 2" xfId="47"/>
    <cellStyle name="Gut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A20" sqref="A20"/>
    </sheetView>
  </sheetViews>
  <sheetFormatPr defaultColWidth="11.421875" defaultRowHeight="15"/>
  <cols>
    <col min="1" max="1" width="14.8515625" style="1" customWidth="1"/>
    <col min="2" max="2" width="18.57421875" style="1" customWidth="1"/>
    <col min="3" max="3" width="16.7109375" style="1" customWidth="1"/>
    <col min="4" max="4" width="19.140625" style="1" customWidth="1"/>
    <col min="5" max="5" width="16.7109375" style="1" customWidth="1"/>
    <col min="6" max="6" width="19.140625" style="1" customWidth="1"/>
    <col min="7" max="16384" width="11.421875" style="1" customWidth="1"/>
  </cols>
  <sheetData>
    <row r="1" spans="1:6" ht="22.5" customHeight="1">
      <c r="A1" s="18" t="s">
        <v>15</v>
      </c>
      <c r="B1" s="19"/>
      <c r="C1" s="19"/>
      <c r="D1" s="19"/>
      <c r="E1" s="19"/>
      <c r="F1" s="20"/>
    </row>
    <row r="2" spans="1:6" ht="22.5" customHeight="1">
      <c r="A2" s="18" t="s">
        <v>16</v>
      </c>
      <c r="B2" s="19"/>
      <c r="C2" s="19"/>
      <c r="D2" s="19"/>
      <c r="E2" s="19"/>
      <c r="F2" s="20"/>
    </row>
    <row r="4" spans="1:6" ht="15">
      <c r="A4" s="16" t="s">
        <v>1</v>
      </c>
      <c r="B4" s="17"/>
      <c r="C4" s="12" t="s">
        <v>3</v>
      </c>
      <c r="D4" s="12" t="s">
        <v>2</v>
      </c>
      <c r="E4" s="12" t="s">
        <v>4</v>
      </c>
      <c r="F4" s="12" t="s">
        <v>5</v>
      </c>
    </row>
    <row r="5" spans="1:6" ht="15">
      <c r="A5" s="16" t="s">
        <v>6</v>
      </c>
      <c r="B5" s="17"/>
      <c r="C5" s="12" t="s">
        <v>7</v>
      </c>
      <c r="D5" s="12" t="s">
        <v>8</v>
      </c>
      <c r="E5" s="12" t="s">
        <v>9</v>
      </c>
      <c r="F5" s="12" t="s">
        <v>10</v>
      </c>
    </row>
    <row r="6" spans="1:6" ht="12.75">
      <c r="A6" s="9" t="s">
        <v>0</v>
      </c>
      <c r="B6" s="10" t="s">
        <v>17</v>
      </c>
      <c r="C6" s="8">
        <f>SUM('täglich-daily'!C6:C36)</f>
        <v>18108</v>
      </c>
      <c r="D6" s="11">
        <f>SUM('täglich-daily'!D6:D36)+SUM('täglich-daily'!G6:G36)</f>
        <v>1007259.36</v>
      </c>
      <c r="E6" s="8">
        <f>SUM('täglich-daily'!E6:E36)</f>
        <v>10236</v>
      </c>
      <c r="F6" s="11">
        <f>SUM('täglich-daily'!F6:F36)+SUM('täglich-daily'!H6:H36)</f>
        <v>392224.56000000006</v>
      </c>
    </row>
    <row r="7" spans="1:6" ht="12.75">
      <c r="A7" s="9" t="s">
        <v>0</v>
      </c>
      <c r="B7" s="10" t="s">
        <v>18</v>
      </c>
      <c r="C7" s="8">
        <f>SUM('täglich-daily'!C37:C64)</f>
        <v>15600</v>
      </c>
      <c r="D7" s="11">
        <f>SUM('täglich-daily'!D37:D64)+SUM('täglich-daily'!G37:G64)</f>
        <v>807015.18</v>
      </c>
      <c r="E7" s="8">
        <f>SUM('täglich-daily'!E37:E64)</f>
        <v>8292</v>
      </c>
      <c r="F7" s="11">
        <f>SUM('täglich-daily'!F37:F64)+SUM('täglich-daily'!H37:H64)</f>
        <v>329836.92</v>
      </c>
    </row>
    <row r="8" spans="1:6" ht="12.75">
      <c r="A8" s="9" t="s">
        <v>0</v>
      </c>
      <c r="B8" s="10" t="s">
        <v>19</v>
      </c>
      <c r="C8" s="8">
        <f>SUM('täglich-daily'!C65:C95)</f>
        <v>18732</v>
      </c>
      <c r="D8" s="11">
        <f>SUM('täglich-daily'!D65:D95)+SUM('täglich-daily'!G65:G95)</f>
        <v>871315.6799999999</v>
      </c>
      <c r="E8" s="8">
        <f>SUM('täglich-daily'!E65:E95)</f>
        <v>10453</v>
      </c>
      <c r="F8" s="11">
        <f>SUM('täglich-daily'!F65:F95)+SUM('täglich-daily'!H65:H95)</f>
        <v>348807.31000000006</v>
      </c>
    </row>
    <row r="9" spans="1:6" ht="12.75">
      <c r="A9" s="9" t="s">
        <v>0</v>
      </c>
      <c r="B9" s="10" t="s">
        <v>20</v>
      </c>
      <c r="C9" s="8">
        <f>SUM('täglich-daily'!C96:C125)</f>
        <v>17208</v>
      </c>
      <c r="D9" s="11">
        <f>SUM('täglich-daily'!D96:D125)+SUM('täglich-daily'!G96:G125)</f>
        <v>873867.8400000001</v>
      </c>
      <c r="E9" s="8">
        <f>SUM('täglich-daily'!E96:E125)</f>
        <v>9792</v>
      </c>
      <c r="F9" s="11">
        <f>SUM('täglich-daily'!F96:F125)+SUM('täglich-daily'!H96:H125)</f>
        <v>371730.36</v>
      </c>
    </row>
    <row r="10" spans="1:6" ht="12.75">
      <c r="A10" s="9" t="s">
        <v>0</v>
      </c>
      <c r="B10" s="10" t="s">
        <v>21</v>
      </c>
      <c r="C10" s="8">
        <f>SUM('täglich-daily'!C126:C156)</f>
        <v>25044</v>
      </c>
      <c r="D10" s="11">
        <f>SUM('täglich-daily'!D126:D156)+SUM('täglich-daily'!G126:G156)</f>
        <v>1347024.7200000002</v>
      </c>
      <c r="E10" s="8">
        <f>SUM('täglich-daily'!E126:E156)</f>
        <v>8436</v>
      </c>
      <c r="F10" s="11">
        <f>SUM('täglich-daily'!F126:F156)+SUM('täglich-daily'!H126:H156)</f>
        <v>291437.99999999994</v>
      </c>
    </row>
    <row r="11" spans="1:6" ht="12.75">
      <c r="A11" s="9" t="s">
        <v>0</v>
      </c>
      <c r="B11" s="10" t="s">
        <v>22</v>
      </c>
      <c r="C11" s="8">
        <f>SUM('täglich-daily'!C157:C186)</f>
        <v>24564</v>
      </c>
      <c r="D11" s="11">
        <f>SUM('täglich-daily'!D157:D186)+SUM('täglich-daily'!G157:G186)</f>
        <v>1467843.3599999999</v>
      </c>
      <c r="E11" s="8">
        <f>SUM('täglich-daily'!E157:E186)</f>
        <v>8340</v>
      </c>
      <c r="F11" s="11">
        <f>SUM('täglich-daily'!F157:F186)+SUM('täglich-daily'!H157:H186)</f>
        <v>328708.2</v>
      </c>
    </row>
    <row r="12" spans="1:6" ht="12.75">
      <c r="A12" s="9" t="s">
        <v>0</v>
      </c>
      <c r="B12" s="10" t="s">
        <v>23</v>
      </c>
      <c r="C12" s="8">
        <f>SUM('täglich-daily'!C187:C217)</f>
        <v>10212</v>
      </c>
      <c r="D12" s="11">
        <f>SUM('täglich-daily'!D187:D217)+SUM('täglich-daily'!G187:G217)</f>
        <v>556592.16</v>
      </c>
      <c r="E12" s="8">
        <f>SUM('täglich-daily'!E187:E217)</f>
        <v>12192</v>
      </c>
      <c r="F12" s="11">
        <f>SUM('täglich-daily'!F187:F217)+SUM('täglich-daily'!H187:H217)</f>
        <v>441526.80000000005</v>
      </c>
    </row>
    <row r="13" spans="1:6" ht="12.75">
      <c r="A13" s="9" t="s">
        <v>0</v>
      </c>
      <c r="B13" s="10" t="s">
        <v>30</v>
      </c>
      <c r="C13" s="8">
        <f>SUM('täglich-daily'!C218:C248)</f>
        <v>24336</v>
      </c>
      <c r="D13" s="11">
        <f>SUM('täglich-daily'!D218:D248)+SUM('täglich-daily'!G218:G248)</f>
        <v>1278442.7999999998</v>
      </c>
      <c r="E13" s="8">
        <f>SUM('täglich-daily'!E218:E248)</f>
        <v>8376</v>
      </c>
      <c r="F13" s="11">
        <f>SUM('täglich-daily'!F218:F248)+SUM('täglich-daily'!H218:H248)</f>
        <v>305829.3599999999</v>
      </c>
    </row>
    <row r="14" spans="1:6" ht="12.75">
      <c r="A14" s="9" t="s">
        <v>0</v>
      </c>
      <c r="B14" s="10" t="s">
        <v>24</v>
      </c>
      <c r="C14" s="8">
        <f>SUM('täglich-daily'!C249:C278)</f>
        <v>22296</v>
      </c>
      <c r="D14" s="11">
        <f>SUM('täglich-daily'!D249:D278)+SUM('täglich-daily'!G249:G278)</f>
        <v>1329942.24</v>
      </c>
      <c r="E14" s="8">
        <f>SUM('täglich-daily'!E249:E278)</f>
        <v>8292</v>
      </c>
      <c r="F14" s="11">
        <f>SUM('täglich-daily'!F249:F278)+SUM('täglich-daily'!H249:H278)</f>
        <v>354942.12</v>
      </c>
    </row>
    <row r="15" spans="1:6" ht="12.75">
      <c r="A15" s="9" t="s">
        <v>0</v>
      </c>
      <c r="B15" s="10" t="s">
        <v>25</v>
      </c>
      <c r="C15" s="8">
        <f>SUM('täglich-daily'!C279:C309)</f>
        <v>26988</v>
      </c>
      <c r="D15" s="11">
        <f>SUM('täglich-daily'!D279:D309)+SUM('täglich-daily'!G279:G309)</f>
        <v>1590332.5200000003</v>
      </c>
      <c r="E15" s="8">
        <f>SUM('täglich-daily'!E279:E309)</f>
        <v>7318</v>
      </c>
      <c r="F15" s="11">
        <f>SUM('täglich-daily'!F279:F309)+SUM('täglich-daily'!H279:H309)</f>
        <v>315834.64</v>
      </c>
    </row>
    <row r="16" spans="1:6" ht="12.75">
      <c r="A16" s="9" t="s">
        <v>0</v>
      </c>
      <c r="B16" s="10" t="s">
        <v>26</v>
      </c>
      <c r="C16" s="8">
        <f>SUM('täglich-daily'!C310:C339)</f>
        <v>29784</v>
      </c>
      <c r="D16" s="11">
        <f>SUM('täglich-daily'!D310:D339)+SUM('täglich-daily'!G310:G339)</f>
        <v>2122838.5199999996</v>
      </c>
      <c r="E16" s="8">
        <f>SUM('täglich-daily'!E310:E339)</f>
        <v>7860</v>
      </c>
      <c r="F16" s="11">
        <f>SUM('täglich-daily'!F310:F339)+SUM('täglich-daily'!H310:H339)</f>
        <v>362826.36</v>
      </c>
    </row>
    <row r="17" spans="1:6" ht="12.75">
      <c r="A17" s="9" t="s">
        <v>0</v>
      </c>
      <c r="B17" s="10" t="s">
        <v>27</v>
      </c>
      <c r="C17" s="8">
        <f>SUM('täglich-daily'!C340:C370)</f>
        <v>33996</v>
      </c>
      <c r="D17" s="11">
        <f>SUM('täglich-daily'!D340:D370)+SUM('täglich-daily'!G340:G370)</f>
        <v>2238230.76</v>
      </c>
      <c r="E17" s="8">
        <f>SUM('täglich-daily'!E340:E370)</f>
        <v>7680</v>
      </c>
      <c r="F17" s="11">
        <f>SUM('täglich-daily'!F340:F370)+SUM('täglich-daily'!H340:H370)</f>
        <v>317184</v>
      </c>
    </row>
    <row r="18" spans="1:6" ht="12.75">
      <c r="A18" s="2"/>
      <c r="B18" s="4"/>
      <c r="C18" s="2"/>
      <c r="D18" s="3"/>
      <c r="E18" s="3"/>
      <c r="F18" s="2"/>
    </row>
    <row r="19" spans="1:6" ht="12.75">
      <c r="A19" s="2"/>
      <c r="B19" s="4"/>
      <c r="C19" s="2"/>
      <c r="D19" s="3"/>
      <c r="E19" s="3"/>
      <c r="F19" s="2"/>
    </row>
    <row r="20" spans="1:6" ht="12.75">
      <c r="A20" s="2"/>
      <c r="B20" s="4"/>
      <c r="C20" s="2"/>
      <c r="D20" s="3"/>
      <c r="E20" s="3"/>
      <c r="F20" s="2"/>
    </row>
    <row r="21" spans="1:6" ht="12.75">
      <c r="A21" s="2"/>
      <c r="B21" s="4"/>
      <c r="C21" s="2"/>
      <c r="D21" s="3"/>
      <c r="E21" s="3"/>
      <c r="F21" s="2"/>
    </row>
    <row r="22" spans="1:6" ht="12.75">
      <c r="A22" s="2"/>
      <c r="B22" s="4"/>
      <c r="C22" s="2"/>
      <c r="D22" s="3"/>
      <c r="E22" s="3"/>
      <c r="F22" s="2"/>
    </row>
    <row r="23" spans="1:6" ht="12.75">
      <c r="A23" s="2"/>
      <c r="B23" s="4"/>
      <c r="C23" s="2"/>
      <c r="D23" s="3"/>
      <c r="E23" s="3"/>
      <c r="F23" s="2"/>
    </row>
    <row r="24" spans="1:6" ht="12.75">
      <c r="A24" s="2"/>
      <c r="B24" s="4"/>
      <c r="C24" s="2"/>
      <c r="D24" s="3"/>
      <c r="E24" s="3"/>
      <c r="F24" s="2"/>
    </row>
    <row r="25" spans="1:6" ht="12.75">
      <c r="A25" s="2"/>
      <c r="B25" s="4"/>
      <c r="C25" s="2"/>
      <c r="D25" s="3"/>
      <c r="E25" s="3"/>
      <c r="F25" s="2"/>
    </row>
    <row r="26" spans="1:6" ht="12.75">
      <c r="A26" s="2"/>
      <c r="B26" s="4"/>
      <c r="C26" s="2"/>
      <c r="D26" s="3"/>
      <c r="E26" s="3"/>
      <c r="F26" s="2"/>
    </row>
    <row r="27" spans="1:6" ht="12.75">
      <c r="A27" s="2"/>
      <c r="B27" s="4"/>
      <c r="C27" s="2"/>
      <c r="D27" s="3"/>
      <c r="E27" s="3"/>
      <c r="F27" s="2"/>
    </row>
  </sheetData>
  <sheetProtection/>
  <mergeCells count="4">
    <mergeCell ref="A4:B4"/>
    <mergeCell ref="A1:F1"/>
    <mergeCell ref="A5:B5"/>
    <mergeCell ref="A2:F2"/>
  </mergeCells>
  <printOptions/>
  <pageMargins left="0.59" right="0.57" top="0.8" bottom="0.76" header="0.4921259845" footer="0.4921259845"/>
  <pageSetup horizontalDpi="600" verticalDpi="600" orientation="portrait" paperSize="9" r:id="rId1"/>
  <headerFooter alignWithMargins="0">
    <oddHeader>&amp;C&amp;"Tahoma,Fett"Monatskosten- und Erlöse UCTE 2006</oddHeader>
    <oddFooter>&amp;L&amp;"Tahoma,Standard"&amp;A&amp;R&amp;"Tahoma,Standard"&amp;D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70"/>
  <sheetViews>
    <sheetView zoomScalePageLayoutView="0" workbookViewId="0" topLeftCell="A1">
      <pane ySplit="5" topLeftCell="A359" activePane="bottomLeft" state="frozen"/>
      <selection pane="topLeft" activeCell="A1" sqref="A1"/>
      <selection pane="bottomLeft" activeCell="A371" sqref="A371"/>
    </sheetView>
  </sheetViews>
  <sheetFormatPr defaultColWidth="11.421875" defaultRowHeight="15"/>
  <cols>
    <col min="1" max="1" width="14.8515625" style="5" bestFit="1" customWidth="1"/>
    <col min="2" max="2" width="12.421875" style="7" customWidth="1"/>
    <col min="3" max="3" width="17.00390625" style="5" customWidth="1"/>
    <col min="4" max="4" width="18.28125" style="6" customWidth="1"/>
    <col min="5" max="5" width="15.7109375" style="6" customWidth="1"/>
    <col min="6" max="6" width="17.140625" style="5" customWidth="1"/>
    <col min="7" max="7" width="27.28125" style="1" customWidth="1"/>
    <col min="8" max="8" width="26.8515625" style="1" bestFit="1" customWidth="1"/>
    <col min="9" max="16384" width="11.421875" style="1" customWidth="1"/>
  </cols>
  <sheetData>
    <row r="1" spans="1:8" ht="21">
      <c r="A1" s="23" t="s">
        <v>28</v>
      </c>
      <c r="B1" s="24"/>
      <c r="C1" s="24"/>
      <c r="D1" s="24"/>
      <c r="E1" s="24"/>
      <c r="F1" s="24"/>
      <c r="G1" s="24"/>
      <c r="H1" s="24"/>
    </row>
    <row r="2" spans="1:8" ht="21">
      <c r="A2" s="23" t="s">
        <v>29</v>
      </c>
      <c r="B2" s="24"/>
      <c r="C2" s="24"/>
      <c r="D2" s="24"/>
      <c r="E2" s="24"/>
      <c r="F2" s="24"/>
      <c r="G2" s="24"/>
      <c r="H2" s="24"/>
    </row>
    <row r="4" spans="1:8" ht="30">
      <c r="A4" s="21" t="s">
        <v>1</v>
      </c>
      <c r="B4" s="22"/>
      <c r="C4" s="14" t="s">
        <v>3</v>
      </c>
      <c r="D4" s="14" t="s">
        <v>2</v>
      </c>
      <c r="E4" s="14" t="s">
        <v>4</v>
      </c>
      <c r="F4" s="14" t="s">
        <v>5</v>
      </c>
      <c r="G4" s="15" t="s">
        <v>13</v>
      </c>
      <c r="H4" s="15" t="s">
        <v>14</v>
      </c>
    </row>
    <row r="5" spans="1:8" ht="15">
      <c r="A5" s="16" t="s">
        <v>6</v>
      </c>
      <c r="B5" s="17"/>
      <c r="C5" s="12" t="s">
        <v>7</v>
      </c>
      <c r="D5" s="12" t="s">
        <v>8</v>
      </c>
      <c r="E5" s="12" t="s">
        <v>9</v>
      </c>
      <c r="F5" s="12" t="s">
        <v>10</v>
      </c>
      <c r="G5" s="12" t="s">
        <v>11</v>
      </c>
      <c r="H5" s="12" t="s">
        <v>12</v>
      </c>
    </row>
    <row r="6" spans="1:8" ht="12.75">
      <c r="A6" s="9" t="s">
        <v>0</v>
      </c>
      <c r="B6" s="13">
        <v>40193</v>
      </c>
      <c r="C6" s="8">
        <v>648</v>
      </c>
      <c r="D6" s="11">
        <v>38270.880000000005</v>
      </c>
      <c r="E6" s="8">
        <v>276</v>
      </c>
      <c r="F6" s="11">
        <v>11111.759999999998</v>
      </c>
      <c r="G6" s="11"/>
      <c r="H6" s="11"/>
    </row>
    <row r="7" spans="1:8" ht="12.75">
      <c r="A7" s="9" t="s">
        <v>0</v>
      </c>
      <c r="B7" s="13">
        <v>40194</v>
      </c>
      <c r="C7" s="8">
        <v>0</v>
      </c>
      <c r="D7" s="11">
        <v>0</v>
      </c>
      <c r="E7" s="8">
        <v>552</v>
      </c>
      <c r="F7" s="11">
        <v>21748.8</v>
      </c>
      <c r="G7" s="11"/>
      <c r="H7" s="11"/>
    </row>
    <row r="8" spans="1:8" ht="12.75">
      <c r="A8" s="9" t="s">
        <v>0</v>
      </c>
      <c r="B8" s="13">
        <v>40195</v>
      </c>
      <c r="C8" s="8">
        <v>0</v>
      </c>
      <c r="D8" s="11">
        <v>0</v>
      </c>
      <c r="E8" s="8">
        <v>552</v>
      </c>
      <c r="F8" s="11">
        <v>17746.8</v>
      </c>
      <c r="G8" s="11"/>
      <c r="H8" s="11"/>
    </row>
    <row r="9" spans="1:8" ht="12.75">
      <c r="A9" s="9" t="s">
        <v>0</v>
      </c>
      <c r="B9" s="13">
        <v>40196</v>
      </c>
      <c r="C9" s="8">
        <v>1140</v>
      </c>
      <c r="D9" s="11">
        <v>66120</v>
      </c>
      <c r="E9" s="8">
        <v>240</v>
      </c>
      <c r="F9" s="11">
        <v>8642.4</v>
      </c>
      <c r="G9" s="11"/>
      <c r="H9" s="11"/>
    </row>
    <row r="10" spans="1:8" ht="12.75">
      <c r="A10" s="9" t="s">
        <v>0</v>
      </c>
      <c r="B10" s="13">
        <v>40197</v>
      </c>
      <c r="C10" s="8">
        <v>1140</v>
      </c>
      <c r="D10" s="11">
        <v>64569.600000000006</v>
      </c>
      <c r="E10" s="8">
        <v>240</v>
      </c>
      <c r="F10" s="11">
        <v>9780</v>
      </c>
      <c r="G10" s="11"/>
      <c r="H10" s="11"/>
    </row>
    <row r="11" spans="1:8" ht="12.75">
      <c r="A11" s="9" t="s">
        <v>0</v>
      </c>
      <c r="B11" s="13">
        <v>40198</v>
      </c>
      <c r="C11" s="8">
        <v>1140</v>
      </c>
      <c r="D11" s="11">
        <v>59553.600000000006</v>
      </c>
      <c r="E11" s="8">
        <v>240</v>
      </c>
      <c r="F11" s="11">
        <v>9506.400000000001</v>
      </c>
      <c r="G11" s="11"/>
      <c r="H11" s="11"/>
    </row>
    <row r="12" spans="1:8" ht="12.75">
      <c r="A12" s="9" t="s">
        <v>0</v>
      </c>
      <c r="B12" s="13">
        <v>40199</v>
      </c>
      <c r="C12" s="8">
        <v>1140</v>
      </c>
      <c r="D12" s="11">
        <v>59907</v>
      </c>
      <c r="E12" s="8">
        <v>240</v>
      </c>
      <c r="F12" s="11">
        <v>9324</v>
      </c>
      <c r="G12" s="11"/>
      <c r="H12" s="11"/>
    </row>
    <row r="13" spans="1:8" ht="12.75">
      <c r="A13" s="9" t="s">
        <v>0</v>
      </c>
      <c r="B13" s="13">
        <v>40200</v>
      </c>
      <c r="C13" s="8">
        <v>1140</v>
      </c>
      <c r="D13" s="11">
        <v>57923.399999999994</v>
      </c>
      <c r="E13" s="8">
        <v>240</v>
      </c>
      <c r="F13" s="11">
        <v>9240</v>
      </c>
      <c r="G13" s="11"/>
      <c r="H13" s="11"/>
    </row>
    <row r="14" spans="1:8" ht="12.75">
      <c r="A14" s="9" t="s">
        <v>0</v>
      </c>
      <c r="B14" s="13">
        <v>40201</v>
      </c>
      <c r="C14" s="8">
        <v>0</v>
      </c>
      <c r="D14" s="11">
        <v>0</v>
      </c>
      <c r="E14" s="8">
        <v>480</v>
      </c>
      <c r="F14" s="11">
        <v>19296</v>
      </c>
      <c r="G14" s="11"/>
      <c r="H14" s="11"/>
    </row>
    <row r="15" spans="1:8" ht="12.75">
      <c r="A15" s="9" t="s">
        <v>0</v>
      </c>
      <c r="B15" s="13">
        <v>40202</v>
      </c>
      <c r="C15" s="8">
        <v>0</v>
      </c>
      <c r="D15" s="11">
        <v>0</v>
      </c>
      <c r="E15" s="8">
        <v>480</v>
      </c>
      <c r="F15" s="11">
        <v>16560</v>
      </c>
      <c r="G15" s="11"/>
      <c r="H15" s="11"/>
    </row>
    <row r="16" spans="1:8" ht="12.75">
      <c r="A16" s="9" t="s">
        <v>0</v>
      </c>
      <c r="B16" s="13">
        <v>40203</v>
      </c>
      <c r="C16" s="8">
        <v>480</v>
      </c>
      <c r="D16" s="11">
        <v>25699.199999999997</v>
      </c>
      <c r="E16" s="8">
        <v>240</v>
      </c>
      <c r="F16" s="11">
        <v>8875.199999999999</v>
      </c>
      <c r="G16" s="11"/>
      <c r="H16" s="11"/>
    </row>
    <row r="17" spans="1:8" ht="12.75">
      <c r="A17" s="9" t="s">
        <v>0</v>
      </c>
      <c r="B17" s="13">
        <v>40204</v>
      </c>
      <c r="C17" s="8">
        <v>480</v>
      </c>
      <c r="D17" s="11">
        <v>30076.799999999996</v>
      </c>
      <c r="E17" s="8">
        <v>240</v>
      </c>
      <c r="F17" s="11">
        <v>10238.4</v>
      </c>
      <c r="G17" s="11"/>
      <c r="H17" s="11"/>
    </row>
    <row r="18" spans="1:8" ht="12.75">
      <c r="A18" s="9" t="s">
        <v>0</v>
      </c>
      <c r="B18" s="13">
        <v>40205</v>
      </c>
      <c r="C18" s="8">
        <v>480</v>
      </c>
      <c r="D18" s="11">
        <v>26971.199999999997</v>
      </c>
      <c r="E18" s="8">
        <v>240</v>
      </c>
      <c r="F18" s="11">
        <v>9504</v>
      </c>
      <c r="G18" s="11"/>
      <c r="H18" s="11"/>
    </row>
    <row r="19" spans="1:8" ht="12.75">
      <c r="A19" s="9" t="s">
        <v>0</v>
      </c>
      <c r="B19" s="13">
        <v>40206</v>
      </c>
      <c r="C19" s="8">
        <v>480</v>
      </c>
      <c r="D19" s="11">
        <v>23040</v>
      </c>
      <c r="E19" s="8">
        <v>240</v>
      </c>
      <c r="F19" s="11">
        <v>8640</v>
      </c>
      <c r="G19" s="11"/>
      <c r="H19" s="11"/>
    </row>
    <row r="20" spans="1:8" ht="12.75">
      <c r="A20" s="9" t="s">
        <v>0</v>
      </c>
      <c r="B20" s="13">
        <v>40207</v>
      </c>
      <c r="C20" s="8">
        <v>480</v>
      </c>
      <c r="D20" s="11">
        <v>27960</v>
      </c>
      <c r="E20" s="8">
        <v>240</v>
      </c>
      <c r="F20" s="11">
        <v>9492</v>
      </c>
      <c r="G20" s="11"/>
      <c r="H20" s="11"/>
    </row>
    <row r="21" spans="1:8" ht="12.75">
      <c r="A21" s="9" t="s">
        <v>0</v>
      </c>
      <c r="B21" s="13">
        <v>40208</v>
      </c>
      <c r="C21" s="8">
        <v>0</v>
      </c>
      <c r="D21" s="11">
        <v>0</v>
      </c>
      <c r="E21" s="8">
        <v>480</v>
      </c>
      <c r="F21" s="11">
        <v>19248</v>
      </c>
      <c r="G21" s="11"/>
      <c r="H21" s="11"/>
    </row>
    <row r="22" spans="1:8" ht="12.75">
      <c r="A22" s="9" t="s">
        <v>0</v>
      </c>
      <c r="B22" s="13">
        <v>40209</v>
      </c>
      <c r="C22" s="8">
        <v>0</v>
      </c>
      <c r="D22" s="11">
        <v>0</v>
      </c>
      <c r="E22" s="8">
        <v>480</v>
      </c>
      <c r="F22" s="11">
        <v>18432</v>
      </c>
      <c r="G22" s="11"/>
      <c r="H22" s="11"/>
    </row>
    <row r="23" spans="1:8" ht="12.75">
      <c r="A23" s="9" t="s">
        <v>0</v>
      </c>
      <c r="B23" s="13">
        <v>40210</v>
      </c>
      <c r="C23" s="8">
        <v>672</v>
      </c>
      <c r="D23" s="11">
        <v>43626.24</v>
      </c>
      <c r="E23" s="8">
        <v>312</v>
      </c>
      <c r="F23" s="11">
        <v>12196.080000000002</v>
      </c>
      <c r="G23" s="11"/>
      <c r="H23" s="11"/>
    </row>
    <row r="24" spans="1:8" ht="12.75">
      <c r="A24" s="9" t="s">
        <v>0</v>
      </c>
      <c r="B24" s="13">
        <v>40211</v>
      </c>
      <c r="C24" s="8">
        <v>672</v>
      </c>
      <c r="D24" s="11">
        <v>31967.04</v>
      </c>
      <c r="E24" s="8">
        <v>312</v>
      </c>
      <c r="F24" s="11">
        <v>11294.400000000001</v>
      </c>
      <c r="G24" s="11"/>
      <c r="H24" s="11"/>
    </row>
    <row r="25" spans="1:8" ht="12.75">
      <c r="A25" s="9" t="s">
        <v>0</v>
      </c>
      <c r="B25" s="13">
        <v>40212</v>
      </c>
      <c r="C25" s="8">
        <v>672</v>
      </c>
      <c r="D25" s="11">
        <v>33734.4</v>
      </c>
      <c r="E25" s="8">
        <v>312</v>
      </c>
      <c r="F25" s="11">
        <v>10920</v>
      </c>
      <c r="G25" s="11"/>
      <c r="H25" s="11"/>
    </row>
    <row r="26" spans="1:8" ht="12.75">
      <c r="A26" s="9" t="s">
        <v>0</v>
      </c>
      <c r="B26" s="13">
        <v>40213</v>
      </c>
      <c r="C26" s="8">
        <v>672</v>
      </c>
      <c r="D26" s="11">
        <v>37941.12</v>
      </c>
      <c r="E26" s="8">
        <v>312</v>
      </c>
      <c r="F26" s="11">
        <v>12208.560000000001</v>
      </c>
      <c r="G26" s="11"/>
      <c r="H26" s="11"/>
    </row>
    <row r="27" spans="1:8" ht="12.75">
      <c r="A27" s="9" t="s">
        <v>0</v>
      </c>
      <c r="B27" s="13">
        <v>40214</v>
      </c>
      <c r="C27" s="8">
        <v>672</v>
      </c>
      <c r="D27" s="11">
        <v>32786.88</v>
      </c>
      <c r="E27" s="8">
        <v>312</v>
      </c>
      <c r="F27" s="11">
        <v>11422.32</v>
      </c>
      <c r="G27" s="11"/>
      <c r="H27" s="11"/>
    </row>
    <row r="28" spans="1:8" ht="12.75">
      <c r="A28" s="9" t="s">
        <v>0</v>
      </c>
      <c r="B28" s="13">
        <v>40215</v>
      </c>
      <c r="C28" s="8">
        <v>0</v>
      </c>
      <c r="D28" s="11">
        <v>0</v>
      </c>
      <c r="E28" s="8">
        <v>624</v>
      </c>
      <c r="F28" s="11">
        <v>23774.4</v>
      </c>
      <c r="G28" s="11"/>
      <c r="H28" s="11"/>
    </row>
    <row r="29" spans="1:8" ht="12.75">
      <c r="A29" s="9" t="s">
        <v>0</v>
      </c>
      <c r="B29" s="13">
        <v>40216</v>
      </c>
      <c r="C29" s="8">
        <v>0</v>
      </c>
      <c r="D29" s="11">
        <v>0</v>
      </c>
      <c r="E29" s="8">
        <v>624</v>
      </c>
      <c r="F29" s="11">
        <v>22351.68</v>
      </c>
      <c r="G29" s="11"/>
      <c r="H29" s="11"/>
    </row>
    <row r="30" spans="1:8" ht="12.75">
      <c r="A30" s="9" t="s">
        <v>0</v>
      </c>
      <c r="B30" s="13">
        <v>40217</v>
      </c>
      <c r="C30" s="8">
        <v>1200</v>
      </c>
      <c r="D30" s="11">
        <v>68160</v>
      </c>
      <c r="E30" s="8">
        <v>192</v>
      </c>
      <c r="F30" s="11">
        <v>7248</v>
      </c>
      <c r="G30" s="11"/>
      <c r="H30" s="11"/>
    </row>
    <row r="31" spans="1:8" ht="12.75">
      <c r="A31" s="9" t="s">
        <v>0</v>
      </c>
      <c r="B31" s="13">
        <v>40218</v>
      </c>
      <c r="C31" s="8">
        <v>1200</v>
      </c>
      <c r="D31" s="11">
        <v>75000</v>
      </c>
      <c r="E31" s="8">
        <v>192</v>
      </c>
      <c r="F31" s="11">
        <v>8353.92</v>
      </c>
      <c r="G31" s="11"/>
      <c r="H31" s="11"/>
    </row>
    <row r="32" spans="1:8" ht="12.75">
      <c r="A32" s="9" t="s">
        <v>0</v>
      </c>
      <c r="B32" s="13">
        <v>40219</v>
      </c>
      <c r="C32" s="8">
        <v>1200</v>
      </c>
      <c r="D32" s="11">
        <v>72432</v>
      </c>
      <c r="E32" s="8">
        <v>192</v>
      </c>
      <c r="F32" s="11">
        <v>7872</v>
      </c>
      <c r="G32" s="11"/>
      <c r="H32" s="11"/>
    </row>
    <row r="33" spans="1:8" ht="12.75">
      <c r="A33" s="9" t="s">
        <v>0</v>
      </c>
      <c r="B33" s="13">
        <v>40220</v>
      </c>
      <c r="C33" s="8">
        <v>1200</v>
      </c>
      <c r="D33" s="11">
        <v>65628</v>
      </c>
      <c r="E33" s="8">
        <v>192</v>
      </c>
      <c r="F33" s="11">
        <v>7645.4400000000005</v>
      </c>
      <c r="G33" s="11"/>
      <c r="H33" s="11"/>
    </row>
    <row r="34" spans="1:8" ht="12.75">
      <c r="A34" s="9" t="s">
        <v>0</v>
      </c>
      <c r="B34" s="13">
        <v>40221</v>
      </c>
      <c r="C34" s="8">
        <v>1200</v>
      </c>
      <c r="D34" s="11">
        <v>65892</v>
      </c>
      <c r="E34" s="8">
        <v>192</v>
      </c>
      <c r="F34" s="11">
        <v>7449.599999999999</v>
      </c>
      <c r="G34" s="11"/>
      <c r="H34" s="11"/>
    </row>
    <row r="35" spans="1:8" ht="12.75">
      <c r="A35" s="9" t="s">
        <v>0</v>
      </c>
      <c r="B35" s="13">
        <v>40222</v>
      </c>
      <c r="C35" s="8">
        <v>0</v>
      </c>
      <c r="D35" s="11">
        <v>0</v>
      </c>
      <c r="E35" s="8">
        <v>384</v>
      </c>
      <c r="F35" s="11">
        <v>16550.4</v>
      </c>
      <c r="G35" s="11"/>
      <c r="H35" s="11"/>
    </row>
    <row r="36" spans="1:8" ht="12.75">
      <c r="A36" s="9" t="s">
        <v>0</v>
      </c>
      <c r="B36" s="13">
        <v>40223</v>
      </c>
      <c r="C36" s="8">
        <v>0</v>
      </c>
      <c r="D36" s="11">
        <v>0</v>
      </c>
      <c r="E36" s="8">
        <v>384</v>
      </c>
      <c r="F36" s="11">
        <v>15552</v>
      </c>
      <c r="G36" s="11"/>
      <c r="H36" s="11"/>
    </row>
    <row r="37" spans="1:8" ht="12.75">
      <c r="A37" s="9" t="s">
        <v>0</v>
      </c>
      <c r="B37" s="13">
        <v>40224</v>
      </c>
      <c r="C37" s="8">
        <v>1272</v>
      </c>
      <c r="D37" s="11">
        <v>74806.32</v>
      </c>
      <c r="E37" s="8">
        <v>192</v>
      </c>
      <c r="F37" s="11">
        <v>7584</v>
      </c>
      <c r="G37" s="11">
        <v>3.78</v>
      </c>
      <c r="H37" s="11">
        <v>5969.88</v>
      </c>
    </row>
    <row r="38" spans="1:8" ht="12.75">
      <c r="A38" s="9" t="s">
        <v>0</v>
      </c>
      <c r="B38" s="13">
        <v>40225</v>
      </c>
      <c r="C38" s="8">
        <v>1272</v>
      </c>
      <c r="D38" s="11">
        <v>74730</v>
      </c>
      <c r="E38" s="8">
        <v>192</v>
      </c>
      <c r="F38" s="11">
        <v>7920</v>
      </c>
      <c r="G38" s="11"/>
      <c r="H38" s="11"/>
    </row>
    <row r="39" spans="1:8" ht="12.75">
      <c r="A39" s="9" t="s">
        <v>0</v>
      </c>
      <c r="B39" s="13">
        <v>40226</v>
      </c>
      <c r="C39" s="8">
        <v>1272</v>
      </c>
      <c r="D39" s="11">
        <v>74094</v>
      </c>
      <c r="E39" s="8">
        <v>192</v>
      </c>
      <c r="F39" s="11">
        <v>7879.68</v>
      </c>
      <c r="G39" s="11"/>
      <c r="H39" s="11"/>
    </row>
    <row r="40" spans="1:8" ht="12.75">
      <c r="A40" s="9" t="s">
        <v>0</v>
      </c>
      <c r="B40" s="13">
        <v>40227</v>
      </c>
      <c r="C40" s="8">
        <v>1272</v>
      </c>
      <c r="D40" s="11">
        <v>71422.79999999999</v>
      </c>
      <c r="E40" s="8">
        <v>192</v>
      </c>
      <c r="F40" s="11">
        <v>7345.92</v>
      </c>
      <c r="G40" s="11"/>
      <c r="H40" s="11"/>
    </row>
    <row r="41" spans="1:8" ht="12.75">
      <c r="A41" s="9" t="s">
        <v>0</v>
      </c>
      <c r="B41" s="13">
        <v>40228</v>
      </c>
      <c r="C41" s="8">
        <v>1272</v>
      </c>
      <c r="D41" s="11">
        <v>65126.40000000001</v>
      </c>
      <c r="E41" s="8">
        <v>192</v>
      </c>
      <c r="F41" s="11">
        <v>6948.48</v>
      </c>
      <c r="G41" s="11"/>
      <c r="H41" s="11"/>
    </row>
    <row r="42" spans="1:8" ht="12.75">
      <c r="A42" s="9" t="s">
        <v>0</v>
      </c>
      <c r="B42" s="13">
        <v>40229</v>
      </c>
      <c r="C42" s="8">
        <v>0</v>
      </c>
      <c r="D42" s="11">
        <v>0</v>
      </c>
      <c r="E42" s="8">
        <v>384</v>
      </c>
      <c r="F42" s="11">
        <v>13416.96</v>
      </c>
      <c r="G42" s="11"/>
      <c r="H42" s="11"/>
    </row>
    <row r="43" spans="1:8" ht="12.75">
      <c r="A43" s="9" t="s">
        <v>0</v>
      </c>
      <c r="B43" s="13">
        <v>40230</v>
      </c>
      <c r="C43" s="8">
        <v>0</v>
      </c>
      <c r="D43" s="11">
        <v>0</v>
      </c>
      <c r="E43" s="8">
        <v>384</v>
      </c>
      <c r="F43" s="11">
        <v>12890.880000000001</v>
      </c>
      <c r="G43" s="11"/>
      <c r="H43" s="11"/>
    </row>
    <row r="44" spans="1:8" ht="12.75">
      <c r="A44" s="9" t="s">
        <v>0</v>
      </c>
      <c r="B44" s="13">
        <v>40231</v>
      </c>
      <c r="C44" s="8">
        <v>936</v>
      </c>
      <c r="D44" s="11">
        <v>45162</v>
      </c>
      <c r="E44" s="8">
        <v>216</v>
      </c>
      <c r="F44" s="11">
        <v>7246.799999999999</v>
      </c>
      <c r="G44" s="11"/>
      <c r="H44" s="11"/>
    </row>
    <row r="45" spans="1:8" ht="12.75">
      <c r="A45" s="9" t="s">
        <v>0</v>
      </c>
      <c r="B45" s="13">
        <v>40232</v>
      </c>
      <c r="C45" s="8">
        <v>936</v>
      </c>
      <c r="D45" s="11">
        <v>43898.399999999994</v>
      </c>
      <c r="E45" s="8">
        <v>216</v>
      </c>
      <c r="F45" s="11">
        <v>6676.5599999999995</v>
      </c>
      <c r="G45" s="11"/>
      <c r="H45" s="11"/>
    </row>
    <row r="46" spans="1:8" ht="12.75">
      <c r="A46" s="9" t="s">
        <v>0</v>
      </c>
      <c r="B46" s="13">
        <v>40233</v>
      </c>
      <c r="C46" s="8">
        <v>936</v>
      </c>
      <c r="D46" s="11">
        <v>44319.600000000006</v>
      </c>
      <c r="E46" s="8">
        <v>216</v>
      </c>
      <c r="F46" s="11">
        <v>7052.4</v>
      </c>
      <c r="G46" s="11"/>
      <c r="H46" s="11"/>
    </row>
    <row r="47" spans="1:8" ht="12.75">
      <c r="A47" s="9" t="s">
        <v>0</v>
      </c>
      <c r="B47" s="13">
        <v>40234</v>
      </c>
      <c r="C47" s="8">
        <v>936</v>
      </c>
      <c r="D47" s="11">
        <v>41408.64</v>
      </c>
      <c r="E47" s="8">
        <v>216</v>
      </c>
      <c r="F47" s="11">
        <v>6756.48</v>
      </c>
      <c r="G47" s="11"/>
      <c r="H47" s="11"/>
    </row>
    <row r="48" spans="1:8" ht="12.75">
      <c r="A48" s="9" t="s">
        <v>0</v>
      </c>
      <c r="B48" s="13">
        <v>40235</v>
      </c>
      <c r="C48" s="8">
        <v>936</v>
      </c>
      <c r="D48" s="11">
        <v>40304.16</v>
      </c>
      <c r="E48" s="8">
        <v>216</v>
      </c>
      <c r="F48" s="11">
        <v>6210</v>
      </c>
      <c r="G48" s="11"/>
      <c r="H48" s="11"/>
    </row>
    <row r="49" spans="1:8" ht="12.75">
      <c r="A49" s="9" t="s">
        <v>0</v>
      </c>
      <c r="B49" s="13">
        <v>40236</v>
      </c>
      <c r="C49" s="8">
        <v>0</v>
      </c>
      <c r="D49" s="11">
        <v>0</v>
      </c>
      <c r="E49" s="8">
        <v>432</v>
      </c>
      <c r="F49" s="11">
        <v>12981.599999999999</v>
      </c>
      <c r="G49" s="11"/>
      <c r="H49" s="11"/>
    </row>
    <row r="50" spans="1:8" ht="12.75">
      <c r="A50" s="9" t="s">
        <v>0</v>
      </c>
      <c r="B50" s="13">
        <v>40237</v>
      </c>
      <c r="C50" s="8">
        <v>0</v>
      </c>
      <c r="D50" s="11">
        <v>0</v>
      </c>
      <c r="E50" s="8">
        <v>432</v>
      </c>
      <c r="F50" s="11">
        <v>10424.16</v>
      </c>
      <c r="G50" s="11">
        <v>11.16</v>
      </c>
      <c r="H50" s="11">
        <v>24388.32</v>
      </c>
    </row>
    <row r="51" spans="1:8" ht="12.75">
      <c r="A51" s="9" t="s">
        <v>0</v>
      </c>
      <c r="B51" s="13">
        <v>40238</v>
      </c>
      <c r="C51" s="8">
        <v>552</v>
      </c>
      <c r="D51" s="11">
        <v>24155.519999999997</v>
      </c>
      <c r="E51" s="8">
        <v>0</v>
      </c>
      <c r="F51" s="11">
        <v>0</v>
      </c>
      <c r="G51" s="11"/>
      <c r="H51" s="11"/>
    </row>
    <row r="52" spans="1:8" ht="12.75">
      <c r="A52" s="9" t="s">
        <v>0</v>
      </c>
      <c r="B52" s="13">
        <v>40239</v>
      </c>
      <c r="C52" s="8">
        <v>552</v>
      </c>
      <c r="D52" s="11">
        <v>26882.4</v>
      </c>
      <c r="E52" s="8">
        <v>252</v>
      </c>
      <c r="F52" s="11">
        <v>8814.96</v>
      </c>
      <c r="G52" s="11"/>
      <c r="H52" s="11"/>
    </row>
    <row r="53" spans="1:8" ht="12.75">
      <c r="A53" s="9" t="s">
        <v>0</v>
      </c>
      <c r="B53" s="13">
        <v>40240</v>
      </c>
      <c r="C53" s="8">
        <v>552</v>
      </c>
      <c r="D53" s="11">
        <v>25921.92</v>
      </c>
      <c r="E53" s="8">
        <v>252</v>
      </c>
      <c r="F53" s="11">
        <v>9384.480000000001</v>
      </c>
      <c r="G53" s="11"/>
      <c r="H53" s="11"/>
    </row>
    <row r="54" spans="1:8" ht="12.75">
      <c r="A54" s="9" t="s">
        <v>0</v>
      </c>
      <c r="B54" s="13">
        <v>40241</v>
      </c>
      <c r="C54" s="8">
        <v>552</v>
      </c>
      <c r="D54" s="11">
        <v>26490.48</v>
      </c>
      <c r="E54" s="8">
        <v>252</v>
      </c>
      <c r="F54" s="11">
        <v>9152.64</v>
      </c>
      <c r="G54" s="11"/>
      <c r="H54" s="11"/>
    </row>
    <row r="55" spans="1:8" ht="12.75">
      <c r="A55" s="9" t="s">
        <v>0</v>
      </c>
      <c r="B55" s="13">
        <v>40242</v>
      </c>
      <c r="C55" s="8">
        <v>552</v>
      </c>
      <c r="D55" s="11">
        <v>26358</v>
      </c>
      <c r="E55" s="8">
        <v>252</v>
      </c>
      <c r="F55" s="11">
        <v>9389.519999999999</v>
      </c>
      <c r="G55" s="11"/>
      <c r="H55" s="11"/>
    </row>
    <row r="56" spans="1:8" ht="12.75">
      <c r="A56" s="9" t="s">
        <v>0</v>
      </c>
      <c r="B56" s="13">
        <v>40243</v>
      </c>
      <c r="C56" s="8">
        <v>0</v>
      </c>
      <c r="D56" s="11">
        <v>0</v>
      </c>
      <c r="E56" s="8">
        <v>504</v>
      </c>
      <c r="F56" s="11">
        <v>18522</v>
      </c>
      <c r="G56" s="11"/>
      <c r="H56" s="11"/>
    </row>
    <row r="57" spans="1:8" ht="12.75">
      <c r="A57" s="9" t="s">
        <v>0</v>
      </c>
      <c r="B57" s="13">
        <v>40244</v>
      </c>
      <c r="C57" s="8">
        <v>0</v>
      </c>
      <c r="D57" s="11">
        <v>0</v>
      </c>
      <c r="E57" s="8">
        <v>504</v>
      </c>
      <c r="F57" s="11">
        <v>18572.4</v>
      </c>
      <c r="G57" s="11"/>
      <c r="H57" s="11"/>
    </row>
    <row r="58" spans="1:8" ht="12.75">
      <c r="A58" s="9" t="s">
        <v>0</v>
      </c>
      <c r="B58" s="13">
        <v>40245</v>
      </c>
      <c r="C58" s="8">
        <v>360</v>
      </c>
      <c r="D58" s="11">
        <v>19904.4</v>
      </c>
      <c r="E58" s="8">
        <v>372</v>
      </c>
      <c r="F58" s="11">
        <v>14508</v>
      </c>
      <c r="G58" s="11"/>
      <c r="H58" s="11"/>
    </row>
    <row r="59" spans="1:8" ht="12.75">
      <c r="A59" s="9" t="s">
        <v>0</v>
      </c>
      <c r="B59" s="13">
        <v>40246</v>
      </c>
      <c r="C59" s="8">
        <v>360</v>
      </c>
      <c r="D59" s="11">
        <v>20955.6</v>
      </c>
      <c r="E59" s="8">
        <v>372</v>
      </c>
      <c r="F59" s="11">
        <v>16475.88</v>
      </c>
      <c r="G59" s="11"/>
      <c r="H59" s="11"/>
    </row>
    <row r="60" spans="1:8" ht="12.75">
      <c r="A60" s="9" t="s">
        <v>0</v>
      </c>
      <c r="B60" s="13">
        <v>40247</v>
      </c>
      <c r="C60" s="8">
        <v>360</v>
      </c>
      <c r="D60" s="11">
        <v>21366</v>
      </c>
      <c r="E60" s="8">
        <v>372</v>
      </c>
      <c r="F60" s="11">
        <v>16275</v>
      </c>
      <c r="G60" s="11"/>
      <c r="H60" s="11"/>
    </row>
    <row r="61" spans="1:8" ht="12.75">
      <c r="A61" s="9" t="s">
        <v>0</v>
      </c>
      <c r="B61" s="13">
        <v>40248</v>
      </c>
      <c r="C61" s="8">
        <v>360</v>
      </c>
      <c r="D61" s="11">
        <v>21420</v>
      </c>
      <c r="E61" s="8">
        <v>372</v>
      </c>
      <c r="F61" s="11">
        <v>16237.8</v>
      </c>
      <c r="G61" s="11"/>
      <c r="H61" s="11"/>
    </row>
    <row r="62" spans="1:8" ht="12.75">
      <c r="A62" s="9" t="s">
        <v>0</v>
      </c>
      <c r="B62" s="13">
        <v>40249</v>
      </c>
      <c r="C62" s="8">
        <v>360</v>
      </c>
      <c r="D62" s="11">
        <v>18273.6</v>
      </c>
      <c r="E62" s="8">
        <v>372</v>
      </c>
      <c r="F62" s="11">
        <v>14623.320000000002</v>
      </c>
      <c r="G62" s="11"/>
      <c r="H62" s="11"/>
    </row>
    <row r="63" spans="1:8" ht="12.75">
      <c r="A63" s="9" t="s">
        <v>0</v>
      </c>
      <c r="B63" s="13">
        <v>40250</v>
      </c>
      <c r="C63" s="8">
        <v>0</v>
      </c>
      <c r="D63" s="11">
        <v>0</v>
      </c>
      <c r="E63" s="8">
        <v>744</v>
      </c>
      <c r="F63" s="11">
        <v>26188.800000000003</v>
      </c>
      <c r="G63" s="11"/>
      <c r="H63" s="11"/>
    </row>
    <row r="64" spans="1:8" ht="12.75">
      <c r="A64" s="9" t="s">
        <v>0</v>
      </c>
      <c r="B64" s="13">
        <v>40251</v>
      </c>
      <c r="C64" s="8">
        <v>0</v>
      </c>
      <c r="D64" s="11">
        <v>0</v>
      </c>
      <c r="E64" s="8">
        <v>0</v>
      </c>
      <c r="F64" s="11">
        <v>0</v>
      </c>
      <c r="G64" s="11"/>
      <c r="H64" s="11"/>
    </row>
    <row r="65" spans="1:8" ht="12.75">
      <c r="A65" s="9" t="s">
        <v>0</v>
      </c>
      <c r="B65" s="13">
        <v>40252</v>
      </c>
      <c r="C65" s="8">
        <v>1104</v>
      </c>
      <c r="D65" s="11">
        <v>54703.2</v>
      </c>
      <c r="E65" s="8">
        <v>216</v>
      </c>
      <c r="F65" s="11">
        <v>7117.200000000001</v>
      </c>
      <c r="G65" s="11"/>
      <c r="H65" s="11"/>
    </row>
    <row r="66" spans="1:8" ht="12.75">
      <c r="A66" s="9" t="s">
        <v>0</v>
      </c>
      <c r="B66" s="13">
        <v>40253</v>
      </c>
      <c r="C66" s="8">
        <v>1104</v>
      </c>
      <c r="D66" s="11">
        <v>62652</v>
      </c>
      <c r="E66" s="8">
        <v>216</v>
      </c>
      <c r="F66" s="11">
        <v>8910</v>
      </c>
      <c r="G66" s="11"/>
      <c r="H66" s="11"/>
    </row>
    <row r="67" spans="1:8" ht="12.75">
      <c r="A67" s="9" t="s">
        <v>0</v>
      </c>
      <c r="B67" s="13">
        <v>40254</v>
      </c>
      <c r="C67" s="8">
        <v>1104</v>
      </c>
      <c r="D67" s="11">
        <v>54648</v>
      </c>
      <c r="E67" s="8">
        <v>216</v>
      </c>
      <c r="F67" s="11">
        <v>8285.76</v>
      </c>
      <c r="G67" s="11"/>
      <c r="H67" s="11"/>
    </row>
    <row r="68" spans="1:8" ht="12.75">
      <c r="A68" s="9" t="s">
        <v>0</v>
      </c>
      <c r="B68" s="13">
        <v>40255</v>
      </c>
      <c r="C68" s="8">
        <v>1104</v>
      </c>
      <c r="D68" s="11">
        <v>50784</v>
      </c>
      <c r="E68" s="8">
        <v>216</v>
      </c>
      <c r="F68" s="11">
        <v>7776</v>
      </c>
      <c r="G68" s="11"/>
      <c r="H68" s="11"/>
    </row>
    <row r="69" spans="1:8" ht="12.75">
      <c r="A69" s="9" t="s">
        <v>0</v>
      </c>
      <c r="B69" s="13">
        <v>40256</v>
      </c>
      <c r="C69" s="8">
        <v>1104</v>
      </c>
      <c r="D69" s="11">
        <v>45705.6</v>
      </c>
      <c r="E69" s="8">
        <v>216</v>
      </c>
      <c r="F69" s="11">
        <v>7296.48</v>
      </c>
      <c r="G69" s="11"/>
      <c r="H69" s="11"/>
    </row>
    <row r="70" spans="1:8" ht="12.75">
      <c r="A70" s="9" t="s">
        <v>0</v>
      </c>
      <c r="B70" s="13">
        <v>40257</v>
      </c>
      <c r="C70" s="8">
        <v>0</v>
      </c>
      <c r="D70" s="11">
        <v>0</v>
      </c>
      <c r="E70" s="8">
        <v>432</v>
      </c>
      <c r="F70" s="11">
        <v>13608</v>
      </c>
      <c r="G70" s="11"/>
      <c r="H70" s="11"/>
    </row>
    <row r="71" spans="1:8" ht="12.75">
      <c r="A71" s="9" t="s">
        <v>0</v>
      </c>
      <c r="B71" s="13">
        <v>40258</v>
      </c>
      <c r="C71" s="8">
        <v>0</v>
      </c>
      <c r="D71" s="11">
        <v>0</v>
      </c>
      <c r="E71" s="8">
        <v>432</v>
      </c>
      <c r="F71" s="11">
        <v>10843.2</v>
      </c>
      <c r="G71" s="11"/>
      <c r="H71" s="11"/>
    </row>
    <row r="72" spans="1:8" ht="12.75">
      <c r="A72" s="9" t="s">
        <v>0</v>
      </c>
      <c r="B72" s="13">
        <v>40259</v>
      </c>
      <c r="C72" s="8">
        <v>660</v>
      </c>
      <c r="D72" s="11">
        <v>29693.4</v>
      </c>
      <c r="E72" s="8">
        <v>276</v>
      </c>
      <c r="F72" s="11">
        <v>8765.76</v>
      </c>
      <c r="G72" s="11"/>
      <c r="H72" s="11"/>
    </row>
    <row r="73" spans="1:8" ht="12.75">
      <c r="A73" s="9" t="s">
        <v>0</v>
      </c>
      <c r="B73" s="13">
        <v>40260</v>
      </c>
      <c r="C73" s="8">
        <v>660</v>
      </c>
      <c r="D73" s="11">
        <v>31376.399999999998</v>
      </c>
      <c r="E73" s="8">
        <v>276</v>
      </c>
      <c r="F73" s="11">
        <v>9737.28</v>
      </c>
      <c r="G73" s="11"/>
      <c r="H73" s="11"/>
    </row>
    <row r="74" spans="1:8" ht="12.75">
      <c r="A74" s="9" t="s">
        <v>0</v>
      </c>
      <c r="B74" s="13">
        <v>40261</v>
      </c>
      <c r="C74" s="8">
        <v>660</v>
      </c>
      <c r="D74" s="11">
        <v>28479</v>
      </c>
      <c r="E74" s="8">
        <v>276</v>
      </c>
      <c r="F74" s="11">
        <v>8542.2</v>
      </c>
      <c r="G74" s="11"/>
      <c r="H74" s="11"/>
    </row>
    <row r="75" spans="1:8" ht="12.75">
      <c r="A75" s="9" t="s">
        <v>0</v>
      </c>
      <c r="B75" s="13">
        <v>40262</v>
      </c>
      <c r="C75" s="8">
        <v>660</v>
      </c>
      <c r="D75" s="11">
        <v>26796</v>
      </c>
      <c r="E75" s="8">
        <v>276</v>
      </c>
      <c r="F75" s="11">
        <v>8252.4</v>
      </c>
      <c r="G75" s="11"/>
      <c r="H75" s="11"/>
    </row>
    <row r="76" spans="1:8" ht="12.75">
      <c r="A76" s="9" t="s">
        <v>0</v>
      </c>
      <c r="B76" s="13">
        <v>40263</v>
      </c>
      <c r="C76" s="8">
        <v>660</v>
      </c>
      <c r="D76" s="11">
        <v>27706.799999999996</v>
      </c>
      <c r="E76" s="8">
        <v>276</v>
      </c>
      <c r="F76" s="11">
        <v>8177.88</v>
      </c>
      <c r="G76" s="11"/>
      <c r="H76" s="11"/>
    </row>
    <row r="77" spans="1:8" ht="12.75">
      <c r="A77" s="9" t="s">
        <v>0</v>
      </c>
      <c r="B77" s="13">
        <v>40264</v>
      </c>
      <c r="C77" s="8">
        <v>0</v>
      </c>
      <c r="D77" s="11">
        <v>0</v>
      </c>
      <c r="E77" s="8">
        <v>552</v>
      </c>
      <c r="F77" s="11">
        <v>18961.2</v>
      </c>
      <c r="G77" s="11"/>
      <c r="H77" s="11"/>
    </row>
    <row r="78" spans="1:8" ht="12.75">
      <c r="A78" s="9" t="s">
        <v>0</v>
      </c>
      <c r="B78" s="13">
        <v>40265</v>
      </c>
      <c r="C78" s="8">
        <v>0</v>
      </c>
      <c r="D78" s="11">
        <v>0</v>
      </c>
      <c r="E78" s="8">
        <v>529</v>
      </c>
      <c r="F78" s="11">
        <v>15297.070000000002</v>
      </c>
      <c r="G78" s="11"/>
      <c r="H78" s="11"/>
    </row>
    <row r="79" spans="1:8" ht="12.75">
      <c r="A79" s="9" t="s">
        <v>0</v>
      </c>
      <c r="B79" s="13">
        <v>40266</v>
      </c>
      <c r="C79" s="8">
        <v>864</v>
      </c>
      <c r="D79" s="11">
        <v>38456.64</v>
      </c>
      <c r="E79" s="8">
        <v>264</v>
      </c>
      <c r="F79" s="11">
        <v>8450.64</v>
      </c>
      <c r="G79" s="11"/>
      <c r="H79" s="11"/>
    </row>
    <row r="80" spans="1:8" ht="12.75">
      <c r="A80" s="9" t="s">
        <v>0</v>
      </c>
      <c r="B80" s="13">
        <v>40267</v>
      </c>
      <c r="C80" s="8">
        <v>864</v>
      </c>
      <c r="D80" s="11">
        <v>37108.8</v>
      </c>
      <c r="E80" s="8">
        <v>264</v>
      </c>
      <c r="F80" s="11">
        <v>8157.599999999999</v>
      </c>
      <c r="G80" s="11"/>
      <c r="H80" s="11"/>
    </row>
    <row r="81" spans="1:8" ht="12.75">
      <c r="A81" s="9" t="s">
        <v>0</v>
      </c>
      <c r="B81" s="13">
        <v>40268</v>
      </c>
      <c r="C81" s="8">
        <v>864</v>
      </c>
      <c r="D81" s="11">
        <v>35467.2</v>
      </c>
      <c r="E81" s="8">
        <v>264</v>
      </c>
      <c r="F81" s="11">
        <v>7986</v>
      </c>
      <c r="G81" s="11"/>
      <c r="H81" s="11"/>
    </row>
    <row r="82" spans="1:8" ht="12.75">
      <c r="A82" s="9" t="s">
        <v>0</v>
      </c>
      <c r="B82" s="13">
        <v>40269</v>
      </c>
      <c r="C82" s="8">
        <v>864</v>
      </c>
      <c r="D82" s="11">
        <v>36089.28</v>
      </c>
      <c r="E82" s="8">
        <v>264</v>
      </c>
      <c r="F82" s="11">
        <v>8722.56</v>
      </c>
      <c r="G82" s="11"/>
      <c r="H82" s="11"/>
    </row>
    <row r="83" spans="1:8" ht="12.75">
      <c r="A83" s="9" t="s">
        <v>0</v>
      </c>
      <c r="B83" s="13">
        <v>40270</v>
      </c>
      <c r="C83" s="8">
        <v>864</v>
      </c>
      <c r="D83" s="11">
        <v>32097.6</v>
      </c>
      <c r="E83" s="8">
        <v>264</v>
      </c>
      <c r="F83" s="11">
        <v>8490.24</v>
      </c>
      <c r="G83" s="11"/>
      <c r="H83" s="11"/>
    </row>
    <row r="84" spans="1:8" ht="12.75">
      <c r="A84" s="9" t="s">
        <v>0</v>
      </c>
      <c r="B84" s="13">
        <v>40271</v>
      </c>
      <c r="C84" s="8">
        <v>0</v>
      </c>
      <c r="D84" s="11">
        <v>0</v>
      </c>
      <c r="E84" s="8">
        <v>528</v>
      </c>
      <c r="F84" s="11">
        <v>18928.800000000003</v>
      </c>
      <c r="G84" s="11"/>
      <c r="H84" s="11"/>
    </row>
    <row r="85" spans="1:8" ht="12.75">
      <c r="A85" s="9" t="s">
        <v>0</v>
      </c>
      <c r="B85" s="13">
        <v>40272</v>
      </c>
      <c r="C85" s="8">
        <v>0</v>
      </c>
      <c r="D85" s="11">
        <v>0</v>
      </c>
      <c r="E85" s="8">
        <v>528</v>
      </c>
      <c r="F85" s="11">
        <v>14520</v>
      </c>
      <c r="G85" s="11"/>
      <c r="H85" s="11"/>
    </row>
    <row r="86" spans="1:8" ht="12.75">
      <c r="A86" s="9" t="s">
        <v>0</v>
      </c>
      <c r="B86" s="13">
        <v>40273</v>
      </c>
      <c r="C86" s="8">
        <v>384</v>
      </c>
      <c r="D86" s="11">
        <v>12088.32</v>
      </c>
      <c r="E86" s="8">
        <v>348</v>
      </c>
      <c r="F86" s="11">
        <v>9222</v>
      </c>
      <c r="G86" s="11"/>
      <c r="H86" s="11"/>
    </row>
    <row r="87" spans="1:8" ht="12.75">
      <c r="A87" s="9" t="s">
        <v>0</v>
      </c>
      <c r="B87" s="13">
        <v>40274</v>
      </c>
      <c r="C87" s="8">
        <v>384</v>
      </c>
      <c r="D87" s="11">
        <v>17856</v>
      </c>
      <c r="E87" s="8">
        <v>348</v>
      </c>
      <c r="F87" s="11">
        <v>11021.16</v>
      </c>
      <c r="G87" s="11"/>
      <c r="H87" s="11"/>
    </row>
    <row r="88" spans="1:8" ht="12.75">
      <c r="A88" s="9" t="s">
        <v>0</v>
      </c>
      <c r="B88" s="13">
        <v>40275</v>
      </c>
      <c r="C88" s="8">
        <v>384</v>
      </c>
      <c r="D88" s="11">
        <v>19299.84</v>
      </c>
      <c r="E88" s="8">
        <v>348</v>
      </c>
      <c r="F88" s="11">
        <v>14003.52</v>
      </c>
      <c r="G88" s="11"/>
      <c r="H88" s="11"/>
    </row>
    <row r="89" spans="1:8" ht="12.75">
      <c r="A89" s="9" t="s">
        <v>0</v>
      </c>
      <c r="B89" s="13">
        <v>40276</v>
      </c>
      <c r="C89" s="8">
        <v>384</v>
      </c>
      <c r="D89" s="11">
        <v>19203.84</v>
      </c>
      <c r="E89" s="8">
        <v>348</v>
      </c>
      <c r="F89" s="11">
        <v>13568.52</v>
      </c>
      <c r="G89" s="11"/>
      <c r="H89" s="11"/>
    </row>
    <row r="90" spans="1:8" ht="12.75">
      <c r="A90" s="9" t="s">
        <v>0</v>
      </c>
      <c r="B90" s="13">
        <v>40277</v>
      </c>
      <c r="C90" s="8">
        <v>384</v>
      </c>
      <c r="D90" s="11">
        <v>17944.32</v>
      </c>
      <c r="E90" s="8">
        <v>348</v>
      </c>
      <c r="F90" s="11">
        <v>13460.64</v>
      </c>
      <c r="G90" s="11"/>
      <c r="H90" s="11"/>
    </row>
    <row r="91" spans="1:8" ht="12.75">
      <c r="A91" s="9" t="s">
        <v>0</v>
      </c>
      <c r="B91" s="13">
        <v>40278</v>
      </c>
      <c r="C91" s="8">
        <v>0</v>
      </c>
      <c r="D91" s="11">
        <v>0</v>
      </c>
      <c r="E91" s="8">
        <v>696</v>
      </c>
      <c r="F91" s="11">
        <v>26622</v>
      </c>
      <c r="G91" s="11"/>
      <c r="H91" s="11"/>
    </row>
    <row r="92" spans="1:8" ht="12.75">
      <c r="A92" s="9" t="s">
        <v>0</v>
      </c>
      <c r="B92" s="13">
        <v>40279</v>
      </c>
      <c r="C92" s="8">
        <v>0</v>
      </c>
      <c r="D92" s="11">
        <v>0</v>
      </c>
      <c r="E92" s="8">
        <v>696</v>
      </c>
      <c r="F92" s="11">
        <v>22306.8</v>
      </c>
      <c r="G92" s="11"/>
      <c r="H92" s="11"/>
    </row>
    <row r="93" spans="1:8" ht="12.75">
      <c r="A93" s="9" t="s">
        <v>0</v>
      </c>
      <c r="B93" s="13">
        <v>40280</v>
      </c>
      <c r="C93" s="8">
        <v>1224</v>
      </c>
      <c r="D93" s="11">
        <v>65361.600000000006</v>
      </c>
      <c r="E93" s="8">
        <v>180</v>
      </c>
      <c r="F93" s="11">
        <v>7470</v>
      </c>
      <c r="G93" s="11"/>
      <c r="H93" s="11"/>
    </row>
    <row r="94" spans="1:8" ht="12.75">
      <c r="A94" s="9" t="s">
        <v>0</v>
      </c>
      <c r="B94" s="13">
        <v>40281</v>
      </c>
      <c r="C94" s="8">
        <v>1224</v>
      </c>
      <c r="D94" s="11">
        <v>65912.4</v>
      </c>
      <c r="E94" s="8">
        <v>180</v>
      </c>
      <c r="F94" s="11">
        <v>7227</v>
      </c>
      <c r="G94" s="11"/>
      <c r="H94" s="11"/>
    </row>
    <row r="95" spans="1:8" ht="12.75">
      <c r="A95" s="9" t="s">
        <v>0</v>
      </c>
      <c r="B95" s="13">
        <v>40282</v>
      </c>
      <c r="C95" s="8">
        <v>1224</v>
      </c>
      <c r="D95" s="11">
        <v>61885.44</v>
      </c>
      <c r="E95" s="8">
        <v>180</v>
      </c>
      <c r="F95" s="11">
        <v>7079.4</v>
      </c>
      <c r="G95" s="11"/>
      <c r="H95" s="11"/>
    </row>
    <row r="96" spans="1:8" ht="12.75">
      <c r="A96" s="9" t="s">
        <v>0</v>
      </c>
      <c r="B96" s="13">
        <v>40283</v>
      </c>
      <c r="C96" s="8">
        <v>1224</v>
      </c>
      <c r="D96" s="11">
        <v>66402</v>
      </c>
      <c r="E96" s="8">
        <v>180</v>
      </c>
      <c r="F96" s="11">
        <v>7374.599999999999</v>
      </c>
      <c r="G96" s="11"/>
      <c r="H96" s="11"/>
    </row>
    <row r="97" spans="1:8" ht="12.75">
      <c r="A97" s="9" t="s">
        <v>0</v>
      </c>
      <c r="B97" s="13">
        <v>40284</v>
      </c>
      <c r="C97" s="8">
        <v>1224</v>
      </c>
      <c r="D97" s="11">
        <v>59058</v>
      </c>
      <c r="E97" s="8">
        <v>180</v>
      </c>
      <c r="F97" s="11">
        <v>7137</v>
      </c>
      <c r="G97" s="11"/>
      <c r="H97" s="11"/>
    </row>
    <row r="98" spans="1:8" ht="12.75">
      <c r="A98" s="9" t="s">
        <v>0</v>
      </c>
      <c r="B98" s="13">
        <v>40285</v>
      </c>
      <c r="C98" s="8">
        <v>0</v>
      </c>
      <c r="D98" s="11">
        <v>0</v>
      </c>
      <c r="E98" s="8">
        <v>360</v>
      </c>
      <c r="F98" s="11">
        <v>13795.199999999999</v>
      </c>
      <c r="G98" s="11"/>
      <c r="H98" s="11"/>
    </row>
    <row r="99" spans="1:8" ht="12.75">
      <c r="A99" s="9" t="s">
        <v>0</v>
      </c>
      <c r="B99" s="13">
        <v>40286</v>
      </c>
      <c r="C99" s="8">
        <v>0</v>
      </c>
      <c r="D99" s="11">
        <v>0</v>
      </c>
      <c r="E99" s="8">
        <v>360</v>
      </c>
      <c r="F99" s="11">
        <v>12240</v>
      </c>
      <c r="G99" s="11"/>
      <c r="H99" s="11"/>
    </row>
    <row r="100" spans="1:8" ht="12.75">
      <c r="A100" s="9" t="s">
        <v>0</v>
      </c>
      <c r="B100" s="13">
        <v>40287</v>
      </c>
      <c r="C100" s="8">
        <v>612</v>
      </c>
      <c r="D100" s="11">
        <v>34333.2</v>
      </c>
      <c r="E100" s="8">
        <v>252</v>
      </c>
      <c r="F100" s="11">
        <v>9702</v>
      </c>
      <c r="G100" s="11"/>
      <c r="H100" s="11"/>
    </row>
    <row r="101" spans="1:8" ht="12.75">
      <c r="A101" s="9" t="s">
        <v>0</v>
      </c>
      <c r="B101" s="13">
        <v>40288</v>
      </c>
      <c r="C101" s="8">
        <v>612</v>
      </c>
      <c r="D101" s="11">
        <v>29737.08</v>
      </c>
      <c r="E101" s="8">
        <v>252</v>
      </c>
      <c r="F101" s="11">
        <v>9989.28</v>
      </c>
      <c r="G101" s="11"/>
      <c r="H101" s="11"/>
    </row>
    <row r="102" spans="1:8" ht="12.75">
      <c r="A102" s="9" t="s">
        <v>0</v>
      </c>
      <c r="B102" s="13">
        <v>40289</v>
      </c>
      <c r="C102" s="8">
        <v>612</v>
      </c>
      <c r="D102" s="11">
        <v>26444.52</v>
      </c>
      <c r="E102" s="8">
        <v>252</v>
      </c>
      <c r="F102" s="11">
        <v>9316.44</v>
      </c>
      <c r="G102" s="11"/>
      <c r="H102" s="11"/>
    </row>
    <row r="103" spans="1:8" ht="12.75">
      <c r="A103" s="9" t="s">
        <v>0</v>
      </c>
      <c r="B103" s="13">
        <v>40290</v>
      </c>
      <c r="C103" s="8">
        <v>612</v>
      </c>
      <c r="D103" s="11">
        <v>30092.04</v>
      </c>
      <c r="E103" s="8">
        <v>252</v>
      </c>
      <c r="F103" s="11">
        <v>10362.24</v>
      </c>
      <c r="G103" s="11"/>
      <c r="H103" s="11"/>
    </row>
    <row r="104" spans="1:8" ht="12.75">
      <c r="A104" s="9" t="s">
        <v>0</v>
      </c>
      <c r="B104" s="13">
        <v>40291</v>
      </c>
      <c r="C104" s="8">
        <v>612</v>
      </c>
      <c r="D104" s="11">
        <v>28978.2</v>
      </c>
      <c r="E104" s="8">
        <v>252</v>
      </c>
      <c r="F104" s="11">
        <v>10243.8</v>
      </c>
      <c r="G104" s="11"/>
      <c r="H104" s="11"/>
    </row>
    <row r="105" spans="1:8" ht="12.75">
      <c r="A105" s="9" t="s">
        <v>0</v>
      </c>
      <c r="B105" s="13">
        <v>40292</v>
      </c>
      <c r="C105" s="8">
        <v>0</v>
      </c>
      <c r="D105" s="11">
        <v>0</v>
      </c>
      <c r="E105" s="8">
        <v>504</v>
      </c>
      <c r="F105" s="11">
        <v>19832.4</v>
      </c>
      <c r="G105" s="11"/>
      <c r="H105" s="11"/>
    </row>
    <row r="106" spans="1:8" ht="12.75">
      <c r="A106" s="9" t="s">
        <v>0</v>
      </c>
      <c r="B106" s="13">
        <v>40293</v>
      </c>
      <c r="C106" s="8">
        <v>0</v>
      </c>
      <c r="D106" s="11">
        <v>0</v>
      </c>
      <c r="E106" s="8">
        <v>504</v>
      </c>
      <c r="F106" s="11">
        <v>16838.64</v>
      </c>
      <c r="G106" s="11"/>
      <c r="H106" s="11"/>
    </row>
    <row r="107" spans="1:8" ht="12.75">
      <c r="A107" s="9" t="s">
        <v>0</v>
      </c>
      <c r="B107" s="13">
        <v>40294</v>
      </c>
      <c r="C107" s="8">
        <v>864</v>
      </c>
      <c r="D107" s="11">
        <v>41472</v>
      </c>
      <c r="E107" s="8">
        <v>264</v>
      </c>
      <c r="F107" s="11">
        <v>9606.960000000001</v>
      </c>
      <c r="G107" s="11"/>
      <c r="H107" s="11"/>
    </row>
    <row r="108" spans="1:8" ht="12.75">
      <c r="A108" s="9" t="s">
        <v>0</v>
      </c>
      <c r="B108" s="13">
        <v>40295</v>
      </c>
      <c r="C108" s="8">
        <v>864</v>
      </c>
      <c r="D108" s="11">
        <v>40910.4</v>
      </c>
      <c r="E108" s="8">
        <v>264</v>
      </c>
      <c r="F108" s="11">
        <v>9451.199999999999</v>
      </c>
      <c r="G108" s="11"/>
      <c r="H108" s="11"/>
    </row>
    <row r="109" spans="1:8" ht="12.75">
      <c r="A109" s="9" t="s">
        <v>0</v>
      </c>
      <c r="B109" s="13">
        <v>40296</v>
      </c>
      <c r="C109" s="8">
        <v>864</v>
      </c>
      <c r="D109" s="11">
        <v>42336</v>
      </c>
      <c r="E109" s="8">
        <v>264</v>
      </c>
      <c r="F109" s="11">
        <v>9606.960000000001</v>
      </c>
      <c r="G109" s="11"/>
      <c r="H109" s="11"/>
    </row>
    <row r="110" spans="1:8" ht="12.75">
      <c r="A110" s="9" t="s">
        <v>0</v>
      </c>
      <c r="B110" s="13">
        <v>40297</v>
      </c>
      <c r="C110" s="8">
        <v>864</v>
      </c>
      <c r="D110" s="11">
        <v>41472</v>
      </c>
      <c r="E110" s="8">
        <v>264</v>
      </c>
      <c r="F110" s="11">
        <v>9546.24</v>
      </c>
      <c r="G110" s="11"/>
      <c r="H110" s="11"/>
    </row>
    <row r="111" spans="1:8" ht="12.75">
      <c r="A111" s="9" t="s">
        <v>0</v>
      </c>
      <c r="B111" s="13">
        <v>40298</v>
      </c>
      <c r="C111" s="8">
        <v>864</v>
      </c>
      <c r="D111" s="11">
        <v>38724.479999999996</v>
      </c>
      <c r="E111" s="8">
        <v>264</v>
      </c>
      <c r="F111" s="11">
        <v>9234.72</v>
      </c>
      <c r="G111" s="11"/>
      <c r="H111" s="11"/>
    </row>
    <row r="112" spans="1:8" ht="12.75">
      <c r="A112" s="9" t="s">
        <v>0</v>
      </c>
      <c r="B112" s="13">
        <v>40299</v>
      </c>
      <c r="C112" s="8">
        <v>0</v>
      </c>
      <c r="D112" s="11">
        <v>0</v>
      </c>
      <c r="E112" s="8">
        <v>528</v>
      </c>
      <c r="F112" s="11">
        <v>15866.400000000001</v>
      </c>
      <c r="G112" s="11"/>
      <c r="H112" s="11"/>
    </row>
    <row r="113" spans="1:8" ht="12.75">
      <c r="A113" s="9" t="s">
        <v>0</v>
      </c>
      <c r="B113" s="13">
        <v>40300</v>
      </c>
      <c r="C113" s="8">
        <v>0</v>
      </c>
      <c r="D113" s="11">
        <v>0</v>
      </c>
      <c r="E113" s="8">
        <v>528</v>
      </c>
      <c r="F113" s="11">
        <v>15840</v>
      </c>
      <c r="G113" s="11"/>
      <c r="H113" s="11"/>
    </row>
    <row r="114" spans="1:8" ht="12.75">
      <c r="A114" s="9" t="s">
        <v>0</v>
      </c>
      <c r="B114" s="13">
        <v>40301</v>
      </c>
      <c r="C114" s="8">
        <v>564</v>
      </c>
      <c r="D114" s="11">
        <v>28391.760000000002</v>
      </c>
      <c r="E114" s="8">
        <v>312</v>
      </c>
      <c r="F114" s="11">
        <v>10888.8</v>
      </c>
      <c r="G114" s="11"/>
      <c r="H114" s="11"/>
    </row>
    <row r="115" spans="1:8" ht="12.75">
      <c r="A115" s="9" t="s">
        <v>0</v>
      </c>
      <c r="B115" s="13">
        <v>40302</v>
      </c>
      <c r="C115" s="8">
        <v>564</v>
      </c>
      <c r="D115" s="11">
        <v>28910.64</v>
      </c>
      <c r="E115" s="8">
        <v>312</v>
      </c>
      <c r="F115" s="11">
        <v>12526.8</v>
      </c>
      <c r="G115" s="11"/>
      <c r="H115" s="11"/>
    </row>
    <row r="116" spans="1:8" ht="12.75">
      <c r="A116" s="9" t="s">
        <v>0</v>
      </c>
      <c r="B116" s="13">
        <v>40303</v>
      </c>
      <c r="C116" s="8">
        <v>564</v>
      </c>
      <c r="D116" s="11">
        <v>29457.72</v>
      </c>
      <c r="E116" s="8">
        <v>312</v>
      </c>
      <c r="F116" s="11">
        <v>12317.76</v>
      </c>
      <c r="G116" s="11"/>
      <c r="H116" s="11"/>
    </row>
    <row r="117" spans="1:8" ht="12.75">
      <c r="A117" s="9" t="s">
        <v>0</v>
      </c>
      <c r="B117" s="13">
        <v>40304</v>
      </c>
      <c r="C117" s="8">
        <v>564</v>
      </c>
      <c r="D117" s="11">
        <v>28905</v>
      </c>
      <c r="E117" s="8">
        <v>312</v>
      </c>
      <c r="F117" s="11">
        <v>12342.72</v>
      </c>
      <c r="G117" s="11"/>
      <c r="H117" s="11"/>
    </row>
    <row r="118" spans="1:8" ht="12.75">
      <c r="A118" s="9" t="s">
        <v>0</v>
      </c>
      <c r="B118" s="13">
        <v>40305</v>
      </c>
      <c r="C118" s="8">
        <v>564</v>
      </c>
      <c r="D118" s="11">
        <v>31866</v>
      </c>
      <c r="E118" s="8">
        <v>312</v>
      </c>
      <c r="F118" s="11">
        <v>13072.8</v>
      </c>
      <c r="G118" s="11"/>
      <c r="H118" s="11"/>
    </row>
    <row r="119" spans="1:8" ht="12.75">
      <c r="A119" s="9" t="s">
        <v>0</v>
      </c>
      <c r="B119" s="13">
        <v>40306</v>
      </c>
      <c r="C119" s="8">
        <v>0</v>
      </c>
      <c r="D119" s="11">
        <v>0</v>
      </c>
      <c r="E119" s="8">
        <v>624</v>
      </c>
      <c r="F119" s="11">
        <v>27524.64</v>
      </c>
      <c r="G119" s="11"/>
      <c r="H119" s="11"/>
    </row>
    <row r="120" spans="1:8" ht="12.75">
      <c r="A120" s="9" t="s">
        <v>0</v>
      </c>
      <c r="B120" s="13">
        <v>40307</v>
      </c>
      <c r="C120" s="8">
        <v>0</v>
      </c>
      <c r="D120" s="11">
        <v>0</v>
      </c>
      <c r="E120" s="8">
        <v>624</v>
      </c>
      <c r="F120" s="11">
        <v>23868</v>
      </c>
      <c r="G120" s="11"/>
      <c r="H120" s="11"/>
    </row>
    <row r="121" spans="1:8" ht="12.75">
      <c r="A121" s="9" t="s">
        <v>0</v>
      </c>
      <c r="B121" s="13">
        <v>40308</v>
      </c>
      <c r="C121" s="8">
        <v>912</v>
      </c>
      <c r="D121" s="11">
        <v>54720</v>
      </c>
      <c r="E121" s="8">
        <v>252</v>
      </c>
      <c r="F121" s="11">
        <v>10740.24</v>
      </c>
      <c r="G121" s="11"/>
      <c r="H121" s="11"/>
    </row>
    <row r="122" spans="1:8" ht="12.75">
      <c r="A122" s="9" t="s">
        <v>0</v>
      </c>
      <c r="B122" s="13">
        <v>40309</v>
      </c>
      <c r="C122" s="8">
        <v>912</v>
      </c>
      <c r="D122" s="11">
        <v>55860</v>
      </c>
      <c r="E122" s="8">
        <v>252</v>
      </c>
      <c r="F122" s="11">
        <v>11375.28</v>
      </c>
      <c r="G122" s="11"/>
      <c r="H122" s="11"/>
    </row>
    <row r="123" spans="1:8" ht="12.75">
      <c r="A123" s="9" t="s">
        <v>0</v>
      </c>
      <c r="B123" s="13">
        <v>40310</v>
      </c>
      <c r="C123" s="8">
        <v>912</v>
      </c>
      <c r="D123" s="11">
        <v>49932</v>
      </c>
      <c r="E123" s="8">
        <v>252</v>
      </c>
      <c r="F123" s="11">
        <v>10425.24</v>
      </c>
      <c r="G123" s="11"/>
      <c r="H123" s="11"/>
    </row>
    <row r="124" spans="1:8" ht="12.75">
      <c r="A124" s="9" t="s">
        <v>0</v>
      </c>
      <c r="B124" s="13">
        <v>40311</v>
      </c>
      <c r="C124" s="8">
        <v>912</v>
      </c>
      <c r="D124" s="11">
        <v>38714.4</v>
      </c>
      <c r="E124" s="8">
        <v>252</v>
      </c>
      <c r="F124" s="11">
        <v>10332</v>
      </c>
      <c r="G124" s="11"/>
      <c r="H124" s="11"/>
    </row>
    <row r="125" spans="1:8" ht="12.75">
      <c r="A125" s="9" t="s">
        <v>0</v>
      </c>
      <c r="B125" s="13">
        <v>40312</v>
      </c>
      <c r="C125" s="8">
        <v>912</v>
      </c>
      <c r="D125" s="11">
        <v>47150.4</v>
      </c>
      <c r="E125" s="8">
        <v>252</v>
      </c>
      <c r="F125" s="11">
        <v>10332</v>
      </c>
      <c r="G125" s="11"/>
      <c r="H125" s="11"/>
    </row>
    <row r="126" spans="1:8" ht="12.75">
      <c r="A126" s="9" t="s">
        <v>0</v>
      </c>
      <c r="B126" s="13">
        <v>40313</v>
      </c>
      <c r="C126" s="8">
        <v>0</v>
      </c>
      <c r="D126" s="11">
        <v>0</v>
      </c>
      <c r="E126" s="8">
        <v>504</v>
      </c>
      <c r="F126" s="11">
        <v>21964.32</v>
      </c>
      <c r="G126" s="11"/>
      <c r="H126" s="11"/>
    </row>
    <row r="127" spans="1:8" ht="12.75">
      <c r="A127" s="9" t="s">
        <v>0</v>
      </c>
      <c r="B127" s="13">
        <v>40314</v>
      </c>
      <c r="C127" s="8">
        <v>0</v>
      </c>
      <c r="D127" s="11">
        <v>0</v>
      </c>
      <c r="E127" s="8">
        <v>504</v>
      </c>
      <c r="F127" s="11">
        <v>19026</v>
      </c>
      <c r="G127" s="11"/>
      <c r="H127" s="11"/>
    </row>
    <row r="128" spans="1:8" ht="12.75">
      <c r="A128" s="9" t="s">
        <v>0</v>
      </c>
      <c r="B128" s="13">
        <v>40315</v>
      </c>
      <c r="C128" s="8">
        <v>1704</v>
      </c>
      <c r="D128" s="11">
        <v>94742.4</v>
      </c>
      <c r="E128" s="8">
        <v>120</v>
      </c>
      <c r="F128" s="11">
        <v>5040</v>
      </c>
      <c r="G128" s="11"/>
      <c r="H128" s="11"/>
    </row>
    <row r="129" spans="1:8" ht="12.75">
      <c r="A129" s="9" t="s">
        <v>0</v>
      </c>
      <c r="B129" s="13">
        <v>40316</v>
      </c>
      <c r="C129" s="8">
        <v>1704</v>
      </c>
      <c r="D129" s="11">
        <v>90755.04000000001</v>
      </c>
      <c r="E129" s="8">
        <v>120</v>
      </c>
      <c r="F129" s="11">
        <v>4770</v>
      </c>
      <c r="G129" s="11"/>
      <c r="H129" s="11"/>
    </row>
    <row r="130" spans="1:8" ht="12.75">
      <c r="A130" s="9" t="s">
        <v>0</v>
      </c>
      <c r="B130" s="13">
        <v>40317</v>
      </c>
      <c r="C130" s="8">
        <v>1704</v>
      </c>
      <c r="D130" s="11">
        <v>97128</v>
      </c>
      <c r="E130" s="8">
        <v>120</v>
      </c>
      <c r="F130" s="11">
        <v>4959.599999999999</v>
      </c>
      <c r="G130" s="11"/>
      <c r="H130" s="11"/>
    </row>
    <row r="131" spans="1:8" ht="12.75">
      <c r="A131" s="9" t="s">
        <v>0</v>
      </c>
      <c r="B131" s="13">
        <v>40318</v>
      </c>
      <c r="C131" s="8">
        <v>1704</v>
      </c>
      <c r="D131" s="11">
        <v>97554</v>
      </c>
      <c r="E131" s="8">
        <v>120</v>
      </c>
      <c r="F131" s="11">
        <v>4896</v>
      </c>
      <c r="G131" s="11"/>
      <c r="H131" s="11"/>
    </row>
    <row r="132" spans="1:8" ht="12.75">
      <c r="A132" s="9" t="s">
        <v>0</v>
      </c>
      <c r="B132" s="13">
        <v>40319</v>
      </c>
      <c r="C132" s="8">
        <v>1704</v>
      </c>
      <c r="D132" s="11">
        <v>91675.2</v>
      </c>
      <c r="E132" s="8">
        <v>120</v>
      </c>
      <c r="F132" s="11">
        <v>4754.4</v>
      </c>
      <c r="G132" s="11"/>
      <c r="H132" s="11"/>
    </row>
    <row r="133" spans="1:8" ht="12.75">
      <c r="A133" s="9" t="s">
        <v>0</v>
      </c>
      <c r="B133" s="13">
        <v>40320</v>
      </c>
      <c r="C133" s="8">
        <v>0</v>
      </c>
      <c r="D133" s="11">
        <v>0</v>
      </c>
      <c r="E133" s="8">
        <v>240</v>
      </c>
      <c r="F133" s="11">
        <v>9391.2</v>
      </c>
      <c r="G133" s="11"/>
      <c r="H133" s="11"/>
    </row>
    <row r="134" spans="1:8" ht="12.75">
      <c r="A134" s="9" t="s">
        <v>0</v>
      </c>
      <c r="B134" s="13">
        <v>40321</v>
      </c>
      <c r="C134" s="8">
        <v>0</v>
      </c>
      <c r="D134" s="11">
        <v>0</v>
      </c>
      <c r="E134" s="8">
        <v>240</v>
      </c>
      <c r="F134" s="11">
        <v>6444</v>
      </c>
      <c r="G134" s="11"/>
      <c r="H134" s="11"/>
    </row>
    <row r="135" spans="1:8" ht="12.75">
      <c r="A135" s="9" t="s">
        <v>0</v>
      </c>
      <c r="B135" s="13">
        <v>40322</v>
      </c>
      <c r="C135" s="8">
        <v>1344</v>
      </c>
      <c r="D135" s="11">
        <v>37363.2</v>
      </c>
      <c r="E135" s="8">
        <v>156</v>
      </c>
      <c r="F135" s="11">
        <v>3747.12</v>
      </c>
      <c r="G135" s="11"/>
      <c r="H135" s="11"/>
    </row>
    <row r="136" spans="1:8" ht="12.75">
      <c r="A136" s="9" t="s">
        <v>0</v>
      </c>
      <c r="B136" s="13">
        <v>40323</v>
      </c>
      <c r="C136" s="8">
        <v>1344</v>
      </c>
      <c r="D136" s="11">
        <v>70237.44</v>
      </c>
      <c r="E136" s="8">
        <v>156</v>
      </c>
      <c r="F136" s="11">
        <v>5499</v>
      </c>
      <c r="G136" s="11"/>
      <c r="H136" s="11"/>
    </row>
    <row r="137" spans="1:8" ht="12.75">
      <c r="A137" s="9" t="s">
        <v>0</v>
      </c>
      <c r="B137" s="13">
        <v>40324</v>
      </c>
      <c r="C137" s="8">
        <v>1344</v>
      </c>
      <c r="D137" s="11">
        <v>76944</v>
      </c>
      <c r="E137" s="8">
        <v>156</v>
      </c>
      <c r="F137" s="11">
        <v>6264.959999999999</v>
      </c>
      <c r="G137" s="11"/>
      <c r="H137" s="11"/>
    </row>
    <row r="138" spans="1:8" ht="12.75">
      <c r="A138" s="9" t="s">
        <v>0</v>
      </c>
      <c r="B138" s="13">
        <v>40325</v>
      </c>
      <c r="C138" s="8">
        <v>1344</v>
      </c>
      <c r="D138" s="11">
        <v>76473.6</v>
      </c>
      <c r="E138" s="8">
        <v>156</v>
      </c>
      <c r="F138" s="11">
        <v>6288.36</v>
      </c>
      <c r="G138" s="11"/>
      <c r="H138" s="11"/>
    </row>
    <row r="139" spans="1:8" ht="12.75">
      <c r="A139" s="9" t="s">
        <v>0</v>
      </c>
      <c r="B139" s="13">
        <v>40326</v>
      </c>
      <c r="C139" s="8">
        <v>1344</v>
      </c>
      <c r="D139" s="11">
        <v>69350.4</v>
      </c>
      <c r="E139" s="8">
        <v>156</v>
      </c>
      <c r="F139" s="11">
        <v>5803.200000000001</v>
      </c>
      <c r="G139" s="11"/>
      <c r="H139" s="11"/>
    </row>
    <row r="140" spans="1:8" ht="12.75">
      <c r="A140" s="9" t="s">
        <v>0</v>
      </c>
      <c r="B140" s="13">
        <v>40327</v>
      </c>
      <c r="C140" s="8">
        <v>0</v>
      </c>
      <c r="D140" s="11">
        <v>0</v>
      </c>
      <c r="E140" s="8">
        <v>312</v>
      </c>
      <c r="F140" s="11">
        <v>11606.400000000001</v>
      </c>
      <c r="G140" s="11"/>
      <c r="H140" s="11"/>
    </row>
    <row r="141" spans="1:8" ht="12.75">
      <c r="A141" s="9" t="s">
        <v>0</v>
      </c>
      <c r="B141" s="13">
        <v>40328</v>
      </c>
      <c r="C141" s="8">
        <v>0</v>
      </c>
      <c r="D141" s="11">
        <v>0</v>
      </c>
      <c r="E141" s="8">
        <v>312</v>
      </c>
      <c r="F141" s="11">
        <v>7054.32</v>
      </c>
      <c r="G141" s="11"/>
      <c r="H141" s="11"/>
    </row>
    <row r="142" spans="1:8" ht="12.75">
      <c r="A142" s="9" t="s">
        <v>0</v>
      </c>
      <c r="B142" s="13">
        <v>40329</v>
      </c>
      <c r="C142" s="8">
        <v>684</v>
      </c>
      <c r="D142" s="11">
        <v>34459.920000000006</v>
      </c>
      <c r="E142" s="8">
        <v>312</v>
      </c>
      <c r="F142" s="11">
        <v>8835.84</v>
      </c>
      <c r="G142" s="11"/>
      <c r="H142" s="11"/>
    </row>
    <row r="143" spans="1:8" ht="12.75">
      <c r="A143" s="9" t="s">
        <v>0</v>
      </c>
      <c r="B143" s="13">
        <v>40330</v>
      </c>
      <c r="C143" s="8">
        <v>684</v>
      </c>
      <c r="D143" s="11">
        <v>37141.2</v>
      </c>
      <c r="E143" s="8">
        <v>312</v>
      </c>
      <c r="F143" s="11">
        <v>10614.240000000002</v>
      </c>
      <c r="G143" s="11"/>
      <c r="H143" s="11"/>
    </row>
    <row r="144" spans="1:8" ht="12.75">
      <c r="A144" s="9" t="s">
        <v>0</v>
      </c>
      <c r="B144" s="13">
        <v>40331</v>
      </c>
      <c r="C144" s="8">
        <v>684</v>
      </c>
      <c r="D144" s="11">
        <v>33687</v>
      </c>
      <c r="E144" s="8">
        <v>312</v>
      </c>
      <c r="F144" s="11">
        <v>9126</v>
      </c>
      <c r="G144" s="11"/>
      <c r="H144" s="11"/>
    </row>
    <row r="145" spans="1:8" ht="12.75">
      <c r="A145" s="9" t="s">
        <v>0</v>
      </c>
      <c r="B145" s="13">
        <v>40332</v>
      </c>
      <c r="C145" s="8">
        <v>684</v>
      </c>
      <c r="D145" s="11">
        <v>31881.239999999998</v>
      </c>
      <c r="E145" s="8">
        <v>312</v>
      </c>
      <c r="F145" s="11">
        <v>8842.08</v>
      </c>
      <c r="G145" s="11"/>
      <c r="H145" s="11"/>
    </row>
    <row r="146" spans="1:8" ht="12.75">
      <c r="A146" s="9" t="s">
        <v>0</v>
      </c>
      <c r="B146" s="13">
        <v>40333</v>
      </c>
      <c r="C146" s="8">
        <v>684</v>
      </c>
      <c r="D146" s="11">
        <v>34624.079999999994</v>
      </c>
      <c r="E146" s="8">
        <v>312</v>
      </c>
      <c r="F146" s="11">
        <v>9288.24</v>
      </c>
      <c r="G146" s="11"/>
      <c r="H146" s="11"/>
    </row>
    <row r="147" spans="1:8" ht="12.75">
      <c r="A147" s="9" t="s">
        <v>0</v>
      </c>
      <c r="B147" s="13">
        <v>40334</v>
      </c>
      <c r="C147" s="8">
        <v>0</v>
      </c>
      <c r="D147" s="11">
        <v>0</v>
      </c>
      <c r="E147" s="8">
        <v>624</v>
      </c>
      <c r="F147" s="11">
        <v>23406.239999999998</v>
      </c>
      <c r="G147" s="11"/>
      <c r="H147" s="11"/>
    </row>
    <row r="148" spans="1:8" ht="12.75">
      <c r="A148" s="9" t="s">
        <v>0</v>
      </c>
      <c r="B148" s="13">
        <v>40335</v>
      </c>
      <c r="C148" s="8">
        <v>0</v>
      </c>
      <c r="D148" s="11">
        <v>0</v>
      </c>
      <c r="E148" s="8">
        <v>624</v>
      </c>
      <c r="F148" s="11">
        <v>17827.68</v>
      </c>
      <c r="G148" s="11"/>
      <c r="H148" s="11"/>
    </row>
    <row r="149" spans="1:8" ht="12.75">
      <c r="A149" s="9" t="s">
        <v>0</v>
      </c>
      <c r="B149" s="13">
        <v>40336</v>
      </c>
      <c r="C149" s="8">
        <v>1128</v>
      </c>
      <c r="D149" s="11">
        <v>62322</v>
      </c>
      <c r="E149" s="8">
        <v>204</v>
      </c>
      <c r="F149" s="11">
        <v>7191</v>
      </c>
      <c r="G149" s="11"/>
      <c r="H149" s="11"/>
    </row>
    <row r="150" spans="1:8" ht="12.75">
      <c r="A150" s="9" t="s">
        <v>0</v>
      </c>
      <c r="B150" s="13">
        <v>40337</v>
      </c>
      <c r="C150" s="8">
        <v>1128</v>
      </c>
      <c r="D150" s="11">
        <v>65988</v>
      </c>
      <c r="E150" s="8">
        <v>204</v>
      </c>
      <c r="F150" s="11">
        <v>7821.360000000001</v>
      </c>
      <c r="G150" s="11"/>
      <c r="H150" s="11"/>
    </row>
    <row r="151" spans="1:8" ht="12.75">
      <c r="A151" s="9" t="s">
        <v>0</v>
      </c>
      <c r="B151" s="13">
        <v>40338</v>
      </c>
      <c r="C151" s="8">
        <v>1128</v>
      </c>
      <c r="D151" s="11">
        <v>70906.08</v>
      </c>
      <c r="E151" s="8">
        <v>204</v>
      </c>
      <c r="F151" s="11">
        <v>8572.08</v>
      </c>
      <c r="G151" s="11"/>
      <c r="H151" s="11"/>
    </row>
    <row r="152" spans="1:8" ht="12.75">
      <c r="A152" s="9" t="s">
        <v>0</v>
      </c>
      <c r="B152" s="13">
        <v>40339</v>
      </c>
      <c r="C152" s="8">
        <v>1128</v>
      </c>
      <c r="D152" s="11">
        <v>67431.84</v>
      </c>
      <c r="E152" s="8">
        <v>204</v>
      </c>
      <c r="F152" s="11">
        <v>8121.24</v>
      </c>
      <c r="G152" s="11"/>
      <c r="H152" s="11"/>
    </row>
    <row r="153" spans="1:8" ht="12.75">
      <c r="A153" s="9" t="s">
        <v>0</v>
      </c>
      <c r="B153" s="13">
        <v>40340</v>
      </c>
      <c r="C153" s="8">
        <v>1128</v>
      </c>
      <c r="D153" s="11">
        <v>62040</v>
      </c>
      <c r="E153" s="8">
        <v>204</v>
      </c>
      <c r="F153" s="11">
        <v>7858.08</v>
      </c>
      <c r="G153" s="11"/>
      <c r="H153" s="11"/>
    </row>
    <row r="154" spans="1:8" ht="12.75">
      <c r="A154" s="9" t="s">
        <v>0</v>
      </c>
      <c r="B154" s="13">
        <v>40341</v>
      </c>
      <c r="C154" s="8">
        <v>0</v>
      </c>
      <c r="D154" s="11">
        <v>0</v>
      </c>
      <c r="E154" s="8">
        <v>408</v>
      </c>
      <c r="F154" s="11">
        <v>14606.399999999998</v>
      </c>
      <c r="G154" s="11"/>
      <c r="H154" s="11"/>
    </row>
    <row r="155" spans="1:8" ht="12.75">
      <c r="A155" s="9" t="s">
        <v>0</v>
      </c>
      <c r="B155" s="13">
        <v>40342</v>
      </c>
      <c r="C155" s="8">
        <v>0</v>
      </c>
      <c r="D155" s="11">
        <v>0</v>
      </c>
      <c r="E155" s="8">
        <v>408</v>
      </c>
      <c r="F155" s="11">
        <v>10436.64</v>
      </c>
      <c r="G155" s="11"/>
      <c r="H155" s="11"/>
    </row>
    <row r="156" spans="1:8" ht="12.75">
      <c r="A156" s="9" t="s">
        <v>0</v>
      </c>
      <c r="B156" s="13">
        <v>40343</v>
      </c>
      <c r="C156" s="8">
        <v>744</v>
      </c>
      <c r="D156" s="11">
        <v>44320.08</v>
      </c>
      <c r="E156" s="8">
        <v>300</v>
      </c>
      <c r="F156" s="11">
        <v>11382</v>
      </c>
      <c r="G156" s="11"/>
      <c r="H156" s="11"/>
    </row>
    <row r="157" spans="1:8" ht="12.75">
      <c r="A157" s="9" t="s">
        <v>0</v>
      </c>
      <c r="B157" s="13">
        <v>40344</v>
      </c>
      <c r="C157" s="8">
        <v>744</v>
      </c>
      <c r="D157" s="11">
        <v>41738.4</v>
      </c>
      <c r="E157" s="8">
        <v>300</v>
      </c>
      <c r="F157" s="11">
        <v>10322.999999999998</v>
      </c>
      <c r="G157" s="11"/>
      <c r="H157" s="11"/>
    </row>
    <row r="158" spans="1:8" ht="12.75">
      <c r="A158" s="9" t="s">
        <v>0</v>
      </c>
      <c r="B158" s="13">
        <v>40345</v>
      </c>
      <c r="C158" s="8">
        <v>744</v>
      </c>
      <c r="D158" s="11">
        <v>39320.4</v>
      </c>
      <c r="E158" s="8">
        <v>300</v>
      </c>
      <c r="F158" s="11">
        <v>10235.999999999998</v>
      </c>
      <c r="G158" s="11"/>
      <c r="H158" s="11"/>
    </row>
    <row r="159" spans="1:8" ht="12.75">
      <c r="A159" s="9" t="s">
        <v>0</v>
      </c>
      <c r="B159" s="13">
        <v>40346</v>
      </c>
      <c r="C159" s="8">
        <v>744</v>
      </c>
      <c r="D159" s="11">
        <v>42482.4</v>
      </c>
      <c r="E159" s="8">
        <v>300</v>
      </c>
      <c r="F159" s="11">
        <v>11121</v>
      </c>
      <c r="G159" s="11"/>
      <c r="H159" s="11"/>
    </row>
    <row r="160" spans="1:8" ht="12.75">
      <c r="A160" s="9" t="s">
        <v>0</v>
      </c>
      <c r="B160" s="13">
        <v>40347</v>
      </c>
      <c r="C160" s="8">
        <v>744</v>
      </c>
      <c r="D160" s="11">
        <v>40406.64</v>
      </c>
      <c r="E160" s="8">
        <v>300</v>
      </c>
      <c r="F160" s="11">
        <v>11607</v>
      </c>
      <c r="G160" s="11"/>
      <c r="H160" s="11"/>
    </row>
    <row r="161" spans="1:8" ht="12.75">
      <c r="A161" s="9" t="s">
        <v>0</v>
      </c>
      <c r="B161" s="13">
        <v>40348</v>
      </c>
      <c r="C161" s="8">
        <v>0</v>
      </c>
      <c r="D161" s="11">
        <v>0</v>
      </c>
      <c r="E161" s="8">
        <v>600</v>
      </c>
      <c r="F161" s="11">
        <v>21378.000000000004</v>
      </c>
      <c r="G161" s="11"/>
      <c r="H161" s="11"/>
    </row>
    <row r="162" spans="1:8" ht="12.75">
      <c r="A162" s="9" t="s">
        <v>0</v>
      </c>
      <c r="B162" s="13">
        <v>40349</v>
      </c>
      <c r="C162" s="8">
        <v>0</v>
      </c>
      <c r="D162" s="11">
        <v>0</v>
      </c>
      <c r="E162" s="8">
        <v>600</v>
      </c>
      <c r="F162" s="11">
        <v>17400</v>
      </c>
      <c r="G162" s="11"/>
      <c r="H162" s="11"/>
    </row>
    <row r="163" spans="1:8" ht="12.75">
      <c r="A163" s="9" t="s">
        <v>0</v>
      </c>
      <c r="B163" s="13">
        <v>40350</v>
      </c>
      <c r="C163" s="8">
        <v>1212</v>
      </c>
      <c r="D163" s="11">
        <v>71059.56</v>
      </c>
      <c r="E163" s="8">
        <v>204</v>
      </c>
      <c r="F163" s="11">
        <v>7662.24</v>
      </c>
      <c r="G163" s="11"/>
      <c r="H163" s="11"/>
    </row>
    <row r="164" spans="1:8" ht="12.75">
      <c r="A164" s="9" t="s">
        <v>0</v>
      </c>
      <c r="B164" s="13">
        <v>40351</v>
      </c>
      <c r="C164" s="8">
        <v>1212</v>
      </c>
      <c r="D164" s="11">
        <v>69702.12</v>
      </c>
      <c r="E164" s="8">
        <v>204</v>
      </c>
      <c r="F164" s="11">
        <v>7958.039999999999</v>
      </c>
      <c r="G164" s="11"/>
      <c r="H164" s="11"/>
    </row>
    <row r="165" spans="1:8" ht="12.75">
      <c r="A165" s="9" t="s">
        <v>0</v>
      </c>
      <c r="B165" s="13">
        <v>40352</v>
      </c>
      <c r="C165" s="8">
        <v>1212</v>
      </c>
      <c r="D165" s="11">
        <v>68781</v>
      </c>
      <c r="E165" s="8">
        <v>204</v>
      </c>
      <c r="F165" s="11">
        <v>8423.16</v>
      </c>
      <c r="G165" s="11"/>
      <c r="H165" s="11"/>
    </row>
    <row r="166" spans="1:8" ht="12.75">
      <c r="A166" s="9" t="s">
        <v>0</v>
      </c>
      <c r="B166" s="13">
        <v>40353</v>
      </c>
      <c r="C166" s="8">
        <v>1212</v>
      </c>
      <c r="D166" s="11">
        <v>69084</v>
      </c>
      <c r="E166" s="8">
        <v>204</v>
      </c>
      <c r="F166" s="11">
        <v>8364</v>
      </c>
      <c r="G166" s="11"/>
      <c r="H166" s="11"/>
    </row>
    <row r="167" spans="1:8" ht="12.75">
      <c r="A167" s="9" t="s">
        <v>0</v>
      </c>
      <c r="B167" s="13">
        <v>40354</v>
      </c>
      <c r="C167" s="8">
        <v>1212</v>
      </c>
      <c r="D167" s="11">
        <v>68562.84</v>
      </c>
      <c r="E167" s="8">
        <v>204</v>
      </c>
      <c r="F167" s="11">
        <v>8572.08</v>
      </c>
      <c r="G167" s="11"/>
      <c r="H167" s="11"/>
    </row>
    <row r="168" spans="1:8" ht="12.75">
      <c r="A168" s="9" t="s">
        <v>0</v>
      </c>
      <c r="B168" s="13">
        <v>40355</v>
      </c>
      <c r="C168" s="8">
        <v>0</v>
      </c>
      <c r="D168" s="11">
        <v>0</v>
      </c>
      <c r="E168" s="8">
        <v>408</v>
      </c>
      <c r="F168" s="11">
        <v>16422</v>
      </c>
      <c r="G168" s="11"/>
      <c r="H168" s="11"/>
    </row>
    <row r="169" spans="1:8" ht="12.75">
      <c r="A169" s="9" t="s">
        <v>0</v>
      </c>
      <c r="B169" s="13">
        <v>40356</v>
      </c>
      <c r="C169" s="8">
        <v>0</v>
      </c>
      <c r="D169" s="11">
        <v>0</v>
      </c>
      <c r="E169" s="8">
        <v>408</v>
      </c>
      <c r="F169" s="11">
        <v>13064.16</v>
      </c>
      <c r="G169" s="11"/>
      <c r="H169" s="11"/>
    </row>
    <row r="170" spans="1:8" ht="12.75">
      <c r="A170" s="9" t="s">
        <v>0</v>
      </c>
      <c r="B170" s="13">
        <v>40357</v>
      </c>
      <c r="C170" s="8">
        <v>1032</v>
      </c>
      <c r="D170" s="11">
        <v>59856</v>
      </c>
      <c r="E170" s="8">
        <v>204</v>
      </c>
      <c r="F170" s="11">
        <v>7925.400000000001</v>
      </c>
      <c r="G170" s="11"/>
      <c r="H170" s="11"/>
    </row>
    <row r="171" spans="1:8" ht="12.75">
      <c r="A171" s="9" t="s">
        <v>0</v>
      </c>
      <c r="B171" s="13">
        <v>40358</v>
      </c>
      <c r="C171" s="8">
        <v>1032</v>
      </c>
      <c r="D171" s="11">
        <v>64500</v>
      </c>
      <c r="E171" s="8">
        <v>204</v>
      </c>
      <c r="F171" s="11">
        <v>8874</v>
      </c>
      <c r="G171" s="11"/>
      <c r="H171" s="11"/>
    </row>
    <row r="172" spans="1:8" ht="12.75">
      <c r="A172" s="9" t="s">
        <v>0</v>
      </c>
      <c r="B172" s="13">
        <v>40359</v>
      </c>
      <c r="C172" s="8">
        <v>1032</v>
      </c>
      <c r="D172" s="11">
        <v>60630</v>
      </c>
      <c r="E172" s="8">
        <v>204</v>
      </c>
      <c r="F172" s="11">
        <v>8394.599999999999</v>
      </c>
      <c r="G172" s="11"/>
      <c r="H172" s="11"/>
    </row>
    <row r="173" spans="1:8" ht="12.75">
      <c r="A173" s="9" t="s">
        <v>0</v>
      </c>
      <c r="B173" s="13">
        <v>40360</v>
      </c>
      <c r="C173" s="8">
        <v>1032</v>
      </c>
      <c r="D173" s="11">
        <v>62436</v>
      </c>
      <c r="E173" s="8">
        <v>204</v>
      </c>
      <c r="F173" s="11">
        <v>8863.800000000001</v>
      </c>
      <c r="G173" s="11"/>
      <c r="H173" s="11"/>
    </row>
    <row r="174" spans="1:8" ht="12.75">
      <c r="A174" s="9" t="s">
        <v>0</v>
      </c>
      <c r="B174" s="13">
        <v>40361</v>
      </c>
      <c r="C174" s="8">
        <v>1032</v>
      </c>
      <c r="D174" s="11">
        <v>64809.600000000006</v>
      </c>
      <c r="E174" s="8">
        <v>204</v>
      </c>
      <c r="F174" s="11">
        <v>9139.199999999999</v>
      </c>
      <c r="G174" s="11"/>
      <c r="H174" s="11"/>
    </row>
    <row r="175" spans="1:8" ht="12.75">
      <c r="A175" s="9" t="s">
        <v>0</v>
      </c>
      <c r="B175" s="13">
        <v>40362</v>
      </c>
      <c r="C175" s="8">
        <v>0</v>
      </c>
      <c r="D175" s="11">
        <v>0</v>
      </c>
      <c r="E175" s="8">
        <v>408</v>
      </c>
      <c r="F175" s="11">
        <v>18972</v>
      </c>
      <c r="G175" s="11"/>
      <c r="H175" s="11"/>
    </row>
    <row r="176" spans="1:8" ht="12.75">
      <c r="A176" s="9" t="s">
        <v>0</v>
      </c>
      <c r="B176" s="13">
        <v>40363</v>
      </c>
      <c r="C176" s="8">
        <v>0</v>
      </c>
      <c r="D176" s="11">
        <v>0</v>
      </c>
      <c r="E176" s="8">
        <v>408</v>
      </c>
      <c r="F176" s="11">
        <v>15708</v>
      </c>
      <c r="G176" s="11"/>
      <c r="H176" s="11"/>
    </row>
    <row r="177" spans="1:8" ht="12.75">
      <c r="A177" s="9" t="s">
        <v>0</v>
      </c>
      <c r="B177" s="13">
        <v>40364</v>
      </c>
      <c r="C177" s="8">
        <v>1008</v>
      </c>
      <c r="D177" s="11">
        <v>63504</v>
      </c>
      <c r="E177" s="8">
        <v>216</v>
      </c>
      <c r="F177" s="11">
        <v>9309.6</v>
      </c>
      <c r="G177" s="11"/>
      <c r="H177" s="11"/>
    </row>
    <row r="178" spans="1:8" ht="12.75">
      <c r="A178" s="9" t="s">
        <v>0</v>
      </c>
      <c r="B178" s="13">
        <v>40365</v>
      </c>
      <c r="C178" s="8">
        <v>1008</v>
      </c>
      <c r="D178" s="11">
        <v>57949.92</v>
      </c>
      <c r="E178" s="8">
        <v>216</v>
      </c>
      <c r="F178" s="11">
        <v>9180</v>
      </c>
      <c r="G178" s="11"/>
      <c r="H178" s="11"/>
    </row>
    <row r="179" spans="1:8" ht="12.75">
      <c r="A179" s="9" t="s">
        <v>0</v>
      </c>
      <c r="B179" s="13">
        <v>40366</v>
      </c>
      <c r="C179" s="8">
        <v>1008</v>
      </c>
      <c r="D179" s="11">
        <v>57960</v>
      </c>
      <c r="E179" s="8">
        <v>216</v>
      </c>
      <c r="F179" s="11">
        <v>9177.84</v>
      </c>
      <c r="G179" s="11"/>
      <c r="H179" s="11"/>
    </row>
    <row r="180" spans="1:8" ht="12.75">
      <c r="A180" s="9" t="s">
        <v>0</v>
      </c>
      <c r="B180" s="13">
        <v>40367</v>
      </c>
      <c r="C180" s="8">
        <v>1008</v>
      </c>
      <c r="D180" s="11">
        <v>61992</v>
      </c>
      <c r="E180" s="8">
        <v>216</v>
      </c>
      <c r="F180" s="11">
        <v>9396</v>
      </c>
      <c r="G180" s="11"/>
      <c r="H180" s="11"/>
    </row>
    <row r="181" spans="1:8" ht="12.75">
      <c r="A181" s="9" t="s">
        <v>0</v>
      </c>
      <c r="B181" s="13">
        <v>40368</v>
      </c>
      <c r="C181" s="8">
        <v>1008</v>
      </c>
      <c r="D181" s="11">
        <v>63000</v>
      </c>
      <c r="E181" s="8">
        <v>216</v>
      </c>
      <c r="F181" s="11">
        <v>9681.119999999999</v>
      </c>
      <c r="G181" s="11"/>
      <c r="H181" s="11"/>
    </row>
    <row r="182" spans="1:8" ht="12.75">
      <c r="A182" s="9" t="s">
        <v>0</v>
      </c>
      <c r="B182" s="13">
        <v>40369</v>
      </c>
      <c r="C182" s="8">
        <v>0</v>
      </c>
      <c r="D182" s="11">
        <v>0</v>
      </c>
      <c r="E182" s="8">
        <v>432</v>
      </c>
      <c r="F182" s="11">
        <v>20304</v>
      </c>
      <c r="G182" s="11"/>
      <c r="H182" s="11"/>
    </row>
    <row r="183" spans="1:8" ht="12.75">
      <c r="A183" s="9" t="s">
        <v>0</v>
      </c>
      <c r="B183" s="13">
        <v>40370</v>
      </c>
      <c r="C183" s="8">
        <v>0</v>
      </c>
      <c r="D183" s="11">
        <v>0</v>
      </c>
      <c r="E183" s="8">
        <v>432</v>
      </c>
      <c r="F183" s="11">
        <v>16977.6</v>
      </c>
      <c r="G183" s="11"/>
      <c r="H183" s="11"/>
    </row>
    <row r="184" spans="1:8" ht="12.75">
      <c r="A184" s="9" t="s">
        <v>0</v>
      </c>
      <c r="B184" s="13">
        <v>40371</v>
      </c>
      <c r="C184" s="8">
        <v>1776</v>
      </c>
      <c r="D184" s="11">
        <v>121673.76000000001</v>
      </c>
      <c r="E184" s="8">
        <v>108</v>
      </c>
      <c r="F184" s="11">
        <v>4860</v>
      </c>
      <c r="G184" s="11"/>
      <c r="H184" s="11"/>
    </row>
    <row r="185" spans="1:8" ht="12.75">
      <c r="A185" s="9" t="s">
        <v>0</v>
      </c>
      <c r="B185" s="13">
        <v>40372</v>
      </c>
      <c r="C185" s="8">
        <v>1776</v>
      </c>
      <c r="D185" s="11">
        <v>116612.16</v>
      </c>
      <c r="E185" s="8">
        <v>108</v>
      </c>
      <c r="F185" s="11">
        <v>4899.96</v>
      </c>
      <c r="G185" s="11"/>
      <c r="H185" s="11"/>
    </row>
    <row r="186" spans="1:8" ht="12.75">
      <c r="A186" s="9" t="s">
        <v>0</v>
      </c>
      <c r="B186" s="13">
        <v>40373</v>
      </c>
      <c r="C186" s="8">
        <v>1776</v>
      </c>
      <c r="D186" s="11">
        <v>101782.56000000001</v>
      </c>
      <c r="E186" s="8">
        <v>108</v>
      </c>
      <c r="F186" s="11">
        <v>4514.4</v>
      </c>
      <c r="G186" s="11"/>
      <c r="H186" s="11"/>
    </row>
    <row r="187" spans="1:8" ht="12.75">
      <c r="A187" s="9" t="s">
        <v>0</v>
      </c>
      <c r="B187" s="13">
        <v>40374</v>
      </c>
      <c r="C187" s="8">
        <v>1776</v>
      </c>
      <c r="D187" s="11">
        <v>108780</v>
      </c>
      <c r="E187" s="8">
        <v>108</v>
      </c>
      <c r="F187" s="11">
        <v>4539.24</v>
      </c>
      <c r="G187" s="11"/>
      <c r="H187" s="11"/>
    </row>
    <row r="188" spans="1:8" ht="12.75">
      <c r="A188" s="9" t="s">
        <v>0</v>
      </c>
      <c r="B188" s="13">
        <v>40375</v>
      </c>
      <c r="C188" s="8">
        <v>1776</v>
      </c>
      <c r="D188" s="11">
        <v>106648.79999999999</v>
      </c>
      <c r="E188" s="8">
        <v>108</v>
      </c>
      <c r="F188" s="11">
        <v>4762.8</v>
      </c>
      <c r="G188" s="11"/>
      <c r="H188" s="11"/>
    </row>
    <row r="189" spans="1:8" ht="12.75">
      <c r="A189" s="9" t="s">
        <v>0</v>
      </c>
      <c r="B189" s="13">
        <v>40376</v>
      </c>
      <c r="C189" s="8">
        <v>0</v>
      </c>
      <c r="D189" s="11">
        <v>0</v>
      </c>
      <c r="E189" s="8">
        <v>216</v>
      </c>
      <c r="F189" s="11">
        <v>9570.960000000001</v>
      </c>
      <c r="G189" s="11"/>
      <c r="H189" s="11"/>
    </row>
    <row r="190" spans="1:8" ht="12.75">
      <c r="A190" s="9" t="s">
        <v>0</v>
      </c>
      <c r="B190" s="13">
        <v>40377</v>
      </c>
      <c r="C190" s="8">
        <v>0</v>
      </c>
      <c r="D190" s="11">
        <v>0</v>
      </c>
      <c r="E190" s="8">
        <v>216</v>
      </c>
      <c r="F190" s="11">
        <v>7700.4</v>
      </c>
      <c r="G190" s="11"/>
      <c r="H190" s="11"/>
    </row>
    <row r="191" spans="1:8" ht="12.75">
      <c r="A191" s="9" t="s">
        <v>0</v>
      </c>
      <c r="B191" s="13">
        <v>40378</v>
      </c>
      <c r="C191" s="8">
        <v>516</v>
      </c>
      <c r="D191" s="11">
        <v>31347</v>
      </c>
      <c r="E191" s="8">
        <v>276</v>
      </c>
      <c r="F191" s="11">
        <v>11672.039999999999</v>
      </c>
      <c r="G191" s="11"/>
      <c r="H191" s="11"/>
    </row>
    <row r="192" spans="1:8" ht="12.75">
      <c r="A192" s="9" t="s">
        <v>0</v>
      </c>
      <c r="B192" s="13">
        <v>40379</v>
      </c>
      <c r="C192" s="8">
        <v>516</v>
      </c>
      <c r="D192" s="11">
        <v>29778.36</v>
      </c>
      <c r="E192" s="8">
        <v>276</v>
      </c>
      <c r="F192" s="11">
        <v>11636.16</v>
      </c>
      <c r="G192" s="11"/>
      <c r="H192" s="11"/>
    </row>
    <row r="193" spans="1:8" ht="12.75">
      <c r="A193" s="9" t="s">
        <v>0</v>
      </c>
      <c r="B193" s="13">
        <v>40380</v>
      </c>
      <c r="C193" s="8">
        <v>516</v>
      </c>
      <c r="D193" s="11">
        <v>28668.96</v>
      </c>
      <c r="E193" s="8">
        <v>276</v>
      </c>
      <c r="F193" s="11">
        <v>11418.119999999999</v>
      </c>
      <c r="G193" s="11"/>
      <c r="H193" s="11"/>
    </row>
    <row r="194" spans="1:8" ht="12.75">
      <c r="A194" s="9" t="s">
        <v>0</v>
      </c>
      <c r="B194" s="13">
        <v>40381</v>
      </c>
      <c r="C194" s="8">
        <v>516</v>
      </c>
      <c r="D194" s="11">
        <v>28896</v>
      </c>
      <c r="E194" s="8">
        <v>276</v>
      </c>
      <c r="F194" s="11">
        <v>11600.28</v>
      </c>
      <c r="G194" s="11"/>
      <c r="H194" s="11"/>
    </row>
    <row r="195" spans="1:8" ht="12.75">
      <c r="A195" s="9" t="s">
        <v>0</v>
      </c>
      <c r="B195" s="13">
        <v>40382</v>
      </c>
      <c r="C195" s="8">
        <v>516</v>
      </c>
      <c r="D195" s="11">
        <v>27022.92</v>
      </c>
      <c r="E195" s="8">
        <v>276</v>
      </c>
      <c r="F195" s="11">
        <v>11040</v>
      </c>
      <c r="G195" s="11"/>
      <c r="H195" s="11"/>
    </row>
    <row r="196" spans="1:8" ht="12.75">
      <c r="A196" s="9" t="s">
        <v>0</v>
      </c>
      <c r="B196" s="13">
        <v>40383</v>
      </c>
      <c r="C196" s="8">
        <v>0</v>
      </c>
      <c r="D196" s="11">
        <v>0</v>
      </c>
      <c r="E196" s="8">
        <v>552</v>
      </c>
      <c r="F196" s="11">
        <v>19982.4</v>
      </c>
      <c r="G196" s="11"/>
      <c r="H196" s="11"/>
    </row>
    <row r="197" spans="1:8" ht="12.75">
      <c r="A197" s="9" t="s">
        <v>0</v>
      </c>
      <c r="B197" s="13">
        <v>40384</v>
      </c>
      <c r="C197" s="8">
        <v>0</v>
      </c>
      <c r="D197" s="11">
        <v>0</v>
      </c>
      <c r="E197" s="8">
        <v>552</v>
      </c>
      <c r="F197" s="11">
        <v>14594.880000000001</v>
      </c>
      <c r="G197" s="11"/>
      <c r="H197" s="11"/>
    </row>
    <row r="198" spans="1:8" ht="12.75">
      <c r="A198" s="9" t="s">
        <v>0</v>
      </c>
      <c r="B198" s="13">
        <v>40385</v>
      </c>
      <c r="C198" s="8">
        <v>300</v>
      </c>
      <c r="D198" s="11">
        <v>15468</v>
      </c>
      <c r="E198" s="8">
        <v>336</v>
      </c>
      <c r="F198" s="11">
        <v>11743.2</v>
      </c>
      <c r="G198" s="11"/>
      <c r="H198" s="11"/>
    </row>
    <row r="199" spans="1:8" ht="12.75">
      <c r="A199" s="9" t="s">
        <v>0</v>
      </c>
      <c r="B199" s="13">
        <v>40386</v>
      </c>
      <c r="C199" s="8">
        <v>300</v>
      </c>
      <c r="D199" s="11">
        <v>15420</v>
      </c>
      <c r="E199" s="8">
        <v>336</v>
      </c>
      <c r="F199" s="11">
        <v>13403.04</v>
      </c>
      <c r="G199" s="11"/>
      <c r="H199" s="11"/>
    </row>
    <row r="200" spans="1:8" ht="12.75">
      <c r="A200" s="9" t="s">
        <v>0</v>
      </c>
      <c r="B200" s="13">
        <v>40387</v>
      </c>
      <c r="C200" s="8">
        <v>300</v>
      </c>
      <c r="D200" s="11">
        <v>15042</v>
      </c>
      <c r="E200" s="8">
        <v>336</v>
      </c>
      <c r="F200" s="11">
        <v>13345.919999999998</v>
      </c>
      <c r="G200" s="11"/>
      <c r="H200" s="11"/>
    </row>
    <row r="201" spans="1:8" ht="12.75">
      <c r="A201" s="9" t="s">
        <v>0</v>
      </c>
      <c r="B201" s="13">
        <v>40388</v>
      </c>
      <c r="C201" s="8">
        <v>300</v>
      </c>
      <c r="D201" s="11">
        <v>14340</v>
      </c>
      <c r="E201" s="8">
        <v>336</v>
      </c>
      <c r="F201" s="11">
        <v>12230.4</v>
      </c>
      <c r="G201" s="11"/>
      <c r="H201" s="11"/>
    </row>
    <row r="202" spans="1:8" ht="12.75">
      <c r="A202" s="9" t="s">
        <v>0</v>
      </c>
      <c r="B202" s="13">
        <v>40389</v>
      </c>
      <c r="C202" s="8">
        <v>300</v>
      </c>
      <c r="D202" s="11">
        <v>14400</v>
      </c>
      <c r="E202" s="8">
        <v>336</v>
      </c>
      <c r="F202" s="11">
        <v>12516</v>
      </c>
      <c r="G202" s="11"/>
      <c r="H202" s="11"/>
    </row>
    <row r="203" spans="1:8" ht="12.75">
      <c r="A203" s="9" t="s">
        <v>0</v>
      </c>
      <c r="B203" s="13">
        <v>40390</v>
      </c>
      <c r="C203" s="8">
        <v>0</v>
      </c>
      <c r="D203" s="11">
        <v>0</v>
      </c>
      <c r="E203" s="8">
        <v>672</v>
      </c>
      <c r="F203" s="11">
        <v>24790.08</v>
      </c>
      <c r="G203" s="11"/>
      <c r="H203" s="11"/>
    </row>
    <row r="204" spans="1:8" ht="12.75">
      <c r="A204" s="9" t="s">
        <v>0</v>
      </c>
      <c r="B204" s="13">
        <v>40391</v>
      </c>
      <c r="C204" s="8">
        <v>0</v>
      </c>
      <c r="D204" s="11">
        <v>0</v>
      </c>
      <c r="E204" s="8">
        <v>672</v>
      </c>
      <c r="F204" s="11">
        <v>18312</v>
      </c>
      <c r="G204" s="11"/>
      <c r="H204" s="11"/>
    </row>
    <row r="205" spans="1:8" ht="12.75">
      <c r="A205" s="9" t="s">
        <v>0</v>
      </c>
      <c r="B205" s="13">
        <v>40392</v>
      </c>
      <c r="C205" s="8">
        <v>516</v>
      </c>
      <c r="D205" s="11">
        <v>25397.52</v>
      </c>
      <c r="E205" s="8">
        <v>288</v>
      </c>
      <c r="F205" s="11">
        <v>9584.64</v>
      </c>
      <c r="G205" s="11"/>
      <c r="H205" s="11"/>
    </row>
    <row r="206" spans="1:8" ht="12.75">
      <c r="A206" s="9" t="s">
        <v>0</v>
      </c>
      <c r="B206" s="13">
        <v>40393</v>
      </c>
      <c r="C206" s="8">
        <v>516</v>
      </c>
      <c r="D206" s="11">
        <v>23736</v>
      </c>
      <c r="E206" s="8">
        <v>288</v>
      </c>
      <c r="F206" s="11">
        <v>10353.6</v>
      </c>
      <c r="G206" s="11"/>
      <c r="H206" s="11"/>
    </row>
    <row r="207" spans="1:8" ht="12.75">
      <c r="A207" s="9" t="s">
        <v>0</v>
      </c>
      <c r="B207" s="13">
        <v>40394</v>
      </c>
      <c r="C207" s="8">
        <v>516</v>
      </c>
      <c r="D207" s="11">
        <v>24123</v>
      </c>
      <c r="E207" s="8">
        <v>288</v>
      </c>
      <c r="F207" s="11">
        <v>10321.920000000002</v>
      </c>
      <c r="G207" s="11"/>
      <c r="H207" s="11"/>
    </row>
    <row r="208" spans="1:8" ht="12.75">
      <c r="A208" s="9" t="s">
        <v>0</v>
      </c>
      <c r="B208" s="13">
        <v>40395</v>
      </c>
      <c r="C208" s="8">
        <v>516</v>
      </c>
      <c r="D208" s="11">
        <v>24252</v>
      </c>
      <c r="E208" s="8">
        <v>288</v>
      </c>
      <c r="F208" s="11">
        <v>9763.199999999999</v>
      </c>
      <c r="G208" s="11"/>
      <c r="H208" s="11"/>
    </row>
    <row r="209" spans="1:8" ht="12.75">
      <c r="A209" s="9" t="s">
        <v>0</v>
      </c>
      <c r="B209" s="13">
        <v>40396</v>
      </c>
      <c r="C209" s="8">
        <v>516</v>
      </c>
      <c r="D209" s="11">
        <v>23271.6</v>
      </c>
      <c r="E209" s="8">
        <v>288</v>
      </c>
      <c r="F209" s="11">
        <v>9167.039999999999</v>
      </c>
      <c r="G209" s="11"/>
      <c r="H209" s="11"/>
    </row>
    <row r="210" spans="1:8" ht="12.75">
      <c r="A210" s="9" t="s">
        <v>0</v>
      </c>
      <c r="B210" s="13">
        <v>40397</v>
      </c>
      <c r="C210" s="8">
        <v>0</v>
      </c>
      <c r="D210" s="11">
        <v>0</v>
      </c>
      <c r="E210" s="8">
        <v>576</v>
      </c>
      <c r="F210" s="11">
        <v>20592</v>
      </c>
      <c r="G210" s="11"/>
      <c r="H210" s="11"/>
    </row>
    <row r="211" spans="1:8" ht="12.75">
      <c r="A211" s="9" t="s">
        <v>0</v>
      </c>
      <c r="B211" s="13">
        <v>40398</v>
      </c>
      <c r="C211" s="8">
        <v>0</v>
      </c>
      <c r="D211" s="11">
        <v>0</v>
      </c>
      <c r="E211" s="8">
        <v>576</v>
      </c>
      <c r="F211" s="11">
        <v>15603.84</v>
      </c>
      <c r="G211" s="11"/>
      <c r="H211" s="11"/>
    </row>
    <row r="212" spans="1:8" ht="12.75">
      <c r="A212" s="9" t="s">
        <v>0</v>
      </c>
      <c r="B212" s="13">
        <v>40399</v>
      </c>
      <c r="C212" s="8">
        <v>0</v>
      </c>
      <c r="D212" s="11">
        <v>0</v>
      </c>
      <c r="E212" s="8">
        <v>516</v>
      </c>
      <c r="F212" s="11">
        <v>17642.28</v>
      </c>
      <c r="G212" s="11"/>
      <c r="H212" s="11"/>
    </row>
    <row r="213" spans="1:8" ht="12.75">
      <c r="A213" s="9" t="s">
        <v>0</v>
      </c>
      <c r="B213" s="13">
        <v>40400</v>
      </c>
      <c r="C213" s="8">
        <v>0</v>
      </c>
      <c r="D213" s="11">
        <v>0</v>
      </c>
      <c r="E213" s="8">
        <v>516</v>
      </c>
      <c r="F213" s="11">
        <v>19759.8</v>
      </c>
      <c r="G213" s="11"/>
      <c r="H213" s="11"/>
    </row>
    <row r="214" spans="1:8" ht="12.75">
      <c r="A214" s="9" t="s">
        <v>0</v>
      </c>
      <c r="B214" s="13">
        <v>40401</v>
      </c>
      <c r="C214" s="8">
        <v>0</v>
      </c>
      <c r="D214" s="11">
        <v>0</v>
      </c>
      <c r="E214" s="8">
        <v>516</v>
      </c>
      <c r="F214" s="11">
        <v>19705.800000000003</v>
      </c>
      <c r="G214" s="11"/>
      <c r="H214" s="11"/>
    </row>
    <row r="215" spans="1:8" ht="12.75">
      <c r="A215" s="9" t="s">
        <v>0</v>
      </c>
      <c r="B215" s="13">
        <v>40402</v>
      </c>
      <c r="C215" s="8">
        <v>0</v>
      </c>
      <c r="D215" s="11">
        <v>0</v>
      </c>
      <c r="E215" s="8">
        <v>516</v>
      </c>
      <c r="F215" s="11">
        <v>20349.239999999998</v>
      </c>
      <c r="G215" s="11"/>
      <c r="H215" s="11"/>
    </row>
    <row r="216" spans="1:8" ht="12.75">
      <c r="A216" s="9" t="s">
        <v>0</v>
      </c>
      <c r="B216" s="13">
        <v>40403</v>
      </c>
      <c r="C216" s="8">
        <v>0</v>
      </c>
      <c r="D216" s="11">
        <v>0</v>
      </c>
      <c r="E216" s="8">
        <v>516</v>
      </c>
      <c r="F216" s="11">
        <v>20838</v>
      </c>
      <c r="G216" s="11"/>
      <c r="H216" s="11"/>
    </row>
    <row r="217" spans="1:8" ht="12.75">
      <c r="A217" s="9" t="s">
        <v>0</v>
      </c>
      <c r="B217" s="13">
        <v>40404</v>
      </c>
      <c r="C217" s="8">
        <v>0</v>
      </c>
      <c r="D217" s="11">
        <v>0</v>
      </c>
      <c r="E217" s="8">
        <v>864</v>
      </c>
      <c r="F217" s="11">
        <v>32987.520000000004</v>
      </c>
      <c r="G217" s="11"/>
      <c r="H217" s="11"/>
    </row>
    <row r="218" spans="1:8" ht="12.75">
      <c r="A218" s="9" t="s">
        <v>0</v>
      </c>
      <c r="B218" s="13">
        <v>40405</v>
      </c>
      <c r="C218" s="8">
        <v>0</v>
      </c>
      <c r="D218" s="11">
        <v>0</v>
      </c>
      <c r="E218" s="8">
        <v>864</v>
      </c>
      <c r="F218" s="11">
        <v>22550.4</v>
      </c>
      <c r="G218" s="11"/>
      <c r="H218" s="11"/>
    </row>
    <row r="219" spans="1:8" ht="12.75">
      <c r="A219" s="9" t="s">
        <v>0</v>
      </c>
      <c r="B219" s="13">
        <v>40406</v>
      </c>
      <c r="C219" s="8">
        <v>864</v>
      </c>
      <c r="D219" s="11">
        <v>42595.2</v>
      </c>
      <c r="E219" s="8">
        <v>228</v>
      </c>
      <c r="F219" s="11">
        <v>7695</v>
      </c>
      <c r="G219" s="11"/>
      <c r="H219" s="11"/>
    </row>
    <row r="220" spans="1:8" ht="12.75">
      <c r="A220" s="9" t="s">
        <v>0</v>
      </c>
      <c r="B220" s="13">
        <v>40407</v>
      </c>
      <c r="C220" s="8">
        <v>864</v>
      </c>
      <c r="D220" s="11">
        <v>43891.2</v>
      </c>
      <c r="E220" s="8">
        <v>228</v>
      </c>
      <c r="F220" s="11">
        <v>8141.88</v>
      </c>
      <c r="G220" s="11"/>
      <c r="H220" s="11"/>
    </row>
    <row r="221" spans="1:8" ht="12.75">
      <c r="A221" s="9" t="s">
        <v>0</v>
      </c>
      <c r="B221" s="13">
        <v>40408</v>
      </c>
      <c r="C221" s="8">
        <v>864</v>
      </c>
      <c r="D221" s="11">
        <v>41644.8</v>
      </c>
      <c r="E221" s="8">
        <v>228</v>
      </c>
      <c r="F221" s="11">
        <v>7042.92</v>
      </c>
      <c r="G221" s="11"/>
      <c r="H221" s="11"/>
    </row>
    <row r="222" spans="1:8" ht="12.75">
      <c r="A222" s="9" t="s">
        <v>0</v>
      </c>
      <c r="B222" s="13">
        <v>40409</v>
      </c>
      <c r="C222" s="8">
        <v>864</v>
      </c>
      <c r="D222" s="11">
        <v>42249.6</v>
      </c>
      <c r="E222" s="8">
        <v>228</v>
      </c>
      <c r="F222" s="11">
        <v>7777.08</v>
      </c>
      <c r="G222" s="11"/>
      <c r="H222" s="11"/>
    </row>
    <row r="223" spans="1:8" ht="12.75">
      <c r="A223" s="9" t="s">
        <v>0</v>
      </c>
      <c r="B223" s="13">
        <v>40410</v>
      </c>
      <c r="C223" s="8">
        <v>864</v>
      </c>
      <c r="D223" s="11">
        <v>43225.92</v>
      </c>
      <c r="E223" s="8">
        <v>228</v>
      </c>
      <c r="F223" s="11">
        <v>8773.439999999999</v>
      </c>
      <c r="G223" s="11"/>
      <c r="H223" s="11"/>
    </row>
    <row r="224" spans="1:8" ht="12.75">
      <c r="A224" s="9" t="s">
        <v>0</v>
      </c>
      <c r="B224" s="13">
        <v>40411</v>
      </c>
      <c r="C224" s="8">
        <v>0</v>
      </c>
      <c r="D224" s="11">
        <v>0</v>
      </c>
      <c r="E224" s="8">
        <v>456</v>
      </c>
      <c r="F224" s="11">
        <v>18262.8</v>
      </c>
      <c r="G224" s="11"/>
      <c r="H224" s="11"/>
    </row>
    <row r="225" spans="1:8" ht="12.75">
      <c r="A225" s="9" t="s">
        <v>0</v>
      </c>
      <c r="B225" s="13">
        <v>40412</v>
      </c>
      <c r="C225" s="8">
        <v>0</v>
      </c>
      <c r="D225" s="11">
        <v>0</v>
      </c>
      <c r="E225" s="8">
        <v>456</v>
      </c>
      <c r="F225" s="11">
        <v>15276</v>
      </c>
      <c r="G225" s="11"/>
      <c r="H225" s="11"/>
    </row>
    <row r="226" spans="1:8" ht="12.75">
      <c r="A226" s="9" t="s">
        <v>0</v>
      </c>
      <c r="B226" s="13">
        <v>40413</v>
      </c>
      <c r="C226" s="8">
        <v>1320</v>
      </c>
      <c r="D226" s="11">
        <v>70950</v>
      </c>
      <c r="E226" s="8">
        <v>144</v>
      </c>
      <c r="F226" s="11">
        <v>5351.039999999999</v>
      </c>
      <c r="G226" s="11"/>
      <c r="H226" s="11"/>
    </row>
    <row r="227" spans="1:8" ht="12.75">
      <c r="A227" s="9" t="s">
        <v>0</v>
      </c>
      <c r="B227" s="13">
        <v>40414</v>
      </c>
      <c r="C227" s="8">
        <v>1320</v>
      </c>
      <c r="D227" s="11">
        <v>62238</v>
      </c>
      <c r="E227" s="8">
        <v>144</v>
      </c>
      <c r="F227" s="11">
        <v>4642.5599999999995</v>
      </c>
      <c r="G227" s="11"/>
      <c r="H227" s="11"/>
    </row>
    <row r="228" spans="1:8" ht="12.75">
      <c r="A228" s="9" t="s">
        <v>0</v>
      </c>
      <c r="B228" s="13">
        <v>40415</v>
      </c>
      <c r="C228" s="8">
        <v>1320</v>
      </c>
      <c r="D228" s="11">
        <v>64812</v>
      </c>
      <c r="E228" s="8">
        <v>144</v>
      </c>
      <c r="F228" s="11">
        <v>4622.400000000001</v>
      </c>
      <c r="G228" s="11"/>
      <c r="H228" s="11"/>
    </row>
    <row r="229" spans="1:8" ht="12.75">
      <c r="A229" s="9" t="s">
        <v>0</v>
      </c>
      <c r="B229" s="13">
        <v>40416</v>
      </c>
      <c r="C229" s="8">
        <v>1320</v>
      </c>
      <c r="D229" s="11">
        <v>72256.8</v>
      </c>
      <c r="E229" s="8">
        <v>144</v>
      </c>
      <c r="F229" s="11">
        <v>5797.4400000000005</v>
      </c>
      <c r="G229" s="11"/>
      <c r="H229" s="11"/>
    </row>
    <row r="230" spans="1:8" ht="12.75">
      <c r="A230" s="9" t="s">
        <v>0</v>
      </c>
      <c r="B230" s="13">
        <v>40417</v>
      </c>
      <c r="C230" s="8">
        <v>1320</v>
      </c>
      <c r="D230" s="11">
        <v>71306.40000000001</v>
      </c>
      <c r="E230" s="8">
        <v>144</v>
      </c>
      <c r="F230" s="11">
        <v>6121.4400000000005</v>
      </c>
      <c r="G230" s="11"/>
      <c r="H230" s="11"/>
    </row>
    <row r="231" spans="1:8" ht="12.75">
      <c r="A231" s="9" t="s">
        <v>0</v>
      </c>
      <c r="B231" s="13">
        <v>40418</v>
      </c>
      <c r="C231" s="8">
        <v>0</v>
      </c>
      <c r="D231" s="11">
        <v>0</v>
      </c>
      <c r="E231" s="8">
        <v>288</v>
      </c>
      <c r="F231" s="11">
        <v>12240</v>
      </c>
      <c r="G231" s="11"/>
      <c r="H231" s="11"/>
    </row>
    <row r="232" spans="1:8" ht="12.75">
      <c r="A232" s="9" t="s">
        <v>0</v>
      </c>
      <c r="B232" s="13">
        <v>40419</v>
      </c>
      <c r="C232" s="8">
        <v>0</v>
      </c>
      <c r="D232" s="11">
        <v>0</v>
      </c>
      <c r="E232" s="8">
        <v>288</v>
      </c>
      <c r="F232" s="11">
        <v>8651.52</v>
      </c>
      <c r="G232" s="11"/>
      <c r="H232" s="11"/>
    </row>
    <row r="233" spans="1:8" ht="12.75">
      <c r="A233" s="9" t="s">
        <v>0</v>
      </c>
      <c r="B233" s="13">
        <v>40420</v>
      </c>
      <c r="C233" s="8">
        <v>1368</v>
      </c>
      <c r="D233" s="11">
        <v>74432.88</v>
      </c>
      <c r="E233" s="8">
        <v>132</v>
      </c>
      <c r="F233" s="11">
        <v>4870.799999999999</v>
      </c>
      <c r="G233" s="11"/>
      <c r="H233" s="11"/>
    </row>
    <row r="234" spans="1:8" ht="12.75">
      <c r="A234" s="9" t="s">
        <v>0</v>
      </c>
      <c r="B234" s="13">
        <v>40421</v>
      </c>
      <c r="C234" s="8">
        <v>1368</v>
      </c>
      <c r="D234" s="11">
        <v>75650.4</v>
      </c>
      <c r="E234" s="8">
        <v>132</v>
      </c>
      <c r="F234" s="11">
        <v>5291.88</v>
      </c>
      <c r="G234" s="11"/>
      <c r="H234" s="11"/>
    </row>
    <row r="235" spans="1:8" ht="12.75">
      <c r="A235" s="9" t="s">
        <v>0</v>
      </c>
      <c r="B235" s="13">
        <v>40422</v>
      </c>
      <c r="C235" s="8">
        <v>1368</v>
      </c>
      <c r="D235" s="11">
        <v>75240</v>
      </c>
      <c r="E235" s="8">
        <v>132</v>
      </c>
      <c r="F235" s="11">
        <v>5594.16</v>
      </c>
      <c r="G235" s="11"/>
      <c r="H235" s="11"/>
    </row>
    <row r="236" spans="1:8" ht="12.75">
      <c r="A236" s="9" t="s">
        <v>0</v>
      </c>
      <c r="B236" s="13">
        <v>40423</v>
      </c>
      <c r="C236" s="8">
        <v>1368</v>
      </c>
      <c r="D236" s="11">
        <v>73530</v>
      </c>
      <c r="E236" s="8">
        <v>132</v>
      </c>
      <c r="F236" s="11">
        <v>5232.4800000000005</v>
      </c>
      <c r="G236" s="11"/>
      <c r="H236" s="11"/>
    </row>
    <row r="237" spans="1:8" ht="12.75">
      <c r="A237" s="9" t="s">
        <v>0</v>
      </c>
      <c r="B237" s="13">
        <v>40424</v>
      </c>
      <c r="C237" s="8">
        <v>1368</v>
      </c>
      <c r="D237" s="11">
        <v>73913.04000000001</v>
      </c>
      <c r="E237" s="8">
        <v>132</v>
      </c>
      <c r="F237" s="11">
        <v>5547.960000000001</v>
      </c>
      <c r="G237" s="11"/>
      <c r="H237" s="11"/>
    </row>
    <row r="238" spans="1:8" ht="12.75">
      <c r="A238" s="9" t="s">
        <v>0</v>
      </c>
      <c r="B238" s="13">
        <v>40425</v>
      </c>
      <c r="C238" s="8">
        <v>0</v>
      </c>
      <c r="D238" s="11">
        <v>0</v>
      </c>
      <c r="E238" s="8">
        <v>264</v>
      </c>
      <c r="F238" s="11">
        <v>11737.44</v>
      </c>
      <c r="G238" s="11"/>
      <c r="H238" s="11"/>
    </row>
    <row r="239" spans="1:8" ht="12.75">
      <c r="A239" s="9" t="s">
        <v>0</v>
      </c>
      <c r="B239" s="13">
        <v>40426</v>
      </c>
      <c r="C239" s="8">
        <v>0</v>
      </c>
      <c r="D239" s="11">
        <v>0</v>
      </c>
      <c r="E239" s="8">
        <v>264</v>
      </c>
      <c r="F239" s="11">
        <v>9042</v>
      </c>
      <c r="G239" s="11"/>
      <c r="H239" s="11"/>
    </row>
    <row r="240" spans="1:8" ht="12.75">
      <c r="A240" s="9" t="s">
        <v>0</v>
      </c>
      <c r="B240" s="13">
        <v>40427</v>
      </c>
      <c r="C240" s="8">
        <v>1056</v>
      </c>
      <c r="D240" s="11">
        <v>57298.56</v>
      </c>
      <c r="E240" s="8">
        <v>264</v>
      </c>
      <c r="F240" s="11">
        <v>10185.12</v>
      </c>
      <c r="G240" s="11"/>
      <c r="H240" s="11"/>
    </row>
    <row r="241" spans="1:8" ht="12.75">
      <c r="A241" s="9" t="s">
        <v>0</v>
      </c>
      <c r="B241" s="13">
        <v>40428</v>
      </c>
      <c r="C241" s="8">
        <v>1056</v>
      </c>
      <c r="D241" s="11">
        <v>57129.6</v>
      </c>
      <c r="E241" s="8">
        <v>264</v>
      </c>
      <c r="F241" s="11">
        <v>10589.04</v>
      </c>
      <c r="G241" s="11"/>
      <c r="H241" s="11"/>
    </row>
    <row r="242" spans="1:8" ht="12.75">
      <c r="A242" s="9" t="s">
        <v>0</v>
      </c>
      <c r="B242" s="13">
        <v>40429</v>
      </c>
      <c r="C242" s="8">
        <v>1056</v>
      </c>
      <c r="D242" s="11">
        <v>53570.88</v>
      </c>
      <c r="E242" s="8">
        <v>264</v>
      </c>
      <c r="F242" s="11">
        <v>7727.28</v>
      </c>
      <c r="G242" s="11"/>
      <c r="H242" s="11"/>
    </row>
    <row r="243" spans="1:8" ht="12.75">
      <c r="A243" s="9" t="s">
        <v>0</v>
      </c>
      <c r="B243" s="13">
        <v>40430</v>
      </c>
      <c r="C243" s="8">
        <v>1056</v>
      </c>
      <c r="D243" s="11">
        <v>56876.16</v>
      </c>
      <c r="E243" s="8">
        <v>264</v>
      </c>
      <c r="F243" s="11">
        <v>10277.52</v>
      </c>
      <c r="G243" s="11"/>
      <c r="H243" s="11"/>
    </row>
    <row r="244" spans="1:8" ht="12.75">
      <c r="A244" s="9" t="s">
        <v>0</v>
      </c>
      <c r="B244" s="13">
        <v>40431</v>
      </c>
      <c r="C244" s="8">
        <v>1056</v>
      </c>
      <c r="D244" s="11">
        <v>55440</v>
      </c>
      <c r="E244" s="8">
        <v>264</v>
      </c>
      <c r="F244" s="11">
        <v>10982.4</v>
      </c>
      <c r="G244" s="11"/>
      <c r="H244" s="11"/>
    </row>
    <row r="245" spans="1:8" ht="12.75">
      <c r="A245" s="9" t="s">
        <v>0</v>
      </c>
      <c r="B245" s="13">
        <v>40432</v>
      </c>
      <c r="C245" s="8">
        <v>0</v>
      </c>
      <c r="D245" s="11">
        <v>0</v>
      </c>
      <c r="E245" s="8">
        <v>528</v>
      </c>
      <c r="F245" s="11">
        <v>22915.2</v>
      </c>
      <c r="G245" s="11"/>
      <c r="H245" s="11"/>
    </row>
    <row r="246" spans="1:8" ht="12.75">
      <c r="A246" s="9" t="s">
        <v>0</v>
      </c>
      <c r="B246" s="13">
        <v>40433</v>
      </c>
      <c r="C246" s="8">
        <v>0</v>
      </c>
      <c r="D246" s="11">
        <v>0</v>
      </c>
      <c r="E246" s="8">
        <v>528</v>
      </c>
      <c r="F246" s="11">
        <v>19520.16</v>
      </c>
      <c r="G246" s="11"/>
      <c r="H246" s="11"/>
    </row>
    <row r="247" spans="1:8" ht="12.75">
      <c r="A247" s="9" t="s">
        <v>0</v>
      </c>
      <c r="B247" s="13">
        <v>40434</v>
      </c>
      <c r="C247" s="8">
        <v>648</v>
      </c>
      <c r="D247" s="11">
        <v>36164.880000000005</v>
      </c>
      <c r="E247" s="8">
        <v>300</v>
      </c>
      <c r="F247" s="11">
        <v>12063</v>
      </c>
      <c r="G247" s="11"/>
      <c r="H247" s="11"/>
    </row>
    <row r="248" spans="1:8" ht="12.75">
      <c r="A248" s="9" t="s">
        <v>0</v>
      </c>
      <c r="B248" s="13">
        <v>40435</v>
      </c>
      <c r="C248" s="8">
        <v>648</v>
      </c>
      <c r="D248" s="11">
        <v>34026.479999999996</v>
      </c>
      <c r="E248" s="8">
        <v>300</v>
      </c>
      <c r="F248" s="11">
        <v>11307</v>
      </c>
      <c r="G248" s="11"/>
      <c r="H248" s="11"/>
    </row>
    <row r="249" spans="1:8" ht="12.75">
      <c r="A249" s="9" t="s">
        <v>0</v>
      </c>
      <c r="B249" s="13">
        <v>40436</v>
      </c>
      <c r="C249" s="8">
        <v>648</v>
      </c>
      <c r="D249" s="11">
        <v>33631.2</v>
      </c>
      <c r="E249" s="8">
        <v>300</v>
      </c>
      <c r="F249" s="11">
        <v>11187</v>
      </c>
      <c r="G249" s="11"/>
      <c r="H249" s="11"/>
    </row>
    <row r="250" spans="1:8" ht="12.75">
      <c r="A250" s="9" t="s">
        <v>0</v>
      </c>
      <c r="B250" s="13">
        <v>40437</v>
      </c>
      <c r="C250" s="8">
        <v>648</v>
      </c>
      <c r="D250" s="11">
        <v>34408.8</v>
      </c>
      <c r="E250" s="8">
        <v>300</v>
      </c>
      <c r="F250" s="11">
        <v>11976</v>
      </c>
      <c r="G250" s="11"/>
      <c r="H250" s="11"/>
    </row>
    <row r="251" spans="1:8" ht="12.75">
      <c r="A251" s="9" t="s">
        <v>0</v>
      </c>
      <c r="B251" s="13">
        <v>40438</v>
      </c>
      <c r="C251" s="8">
        <v>648</v>
      </c>
      <c r="D251" s="11">
        <v>34680.96000000001</v>
      </c>
      <c r="E251" s="8">
        <v>300</v>
      </c>
      <c r="F251" s="11">
        <v>12981</v>
      </c>
      <c r="G251" s="11"/>
      <c r="H251" s="11"/>
    </row>
    <row r="252" spans="1:8" ht="12.75">
      <c r="A252" s="9" t="s">
        <v>0</v>
      </c>
      <c r="B252" s="13">
        <v>40439</v>
      </c>
      <c r="C252" s="8">
        <v>0</v>
      </c>
      <c r="D252" s="11">
        <v>0</v>
      </c>
      <c r="E252" s="8">
        <v>600</v>
      </c>
      <c r="F252" s="11">
        <v>25440</v>
      </c>
      <c r="G252" s="11"/>
      <c r="H252" s="11"/>
    </row>
    <row r="253" spans="1:8" ht="12.75">
      <c r="A253" s="9" t="s">
        <v>0</v>
      </c>
      <c r="B253" s="13">
        <v>40440</v>
      </c>
      <c r="C253" s="8">
        <v>0</v>
      </c>
      <c r="D253" s="11">
        <v>0</v>
      </c>
      <c r="E253" s="8">
        <v>600</v>
      </c>
      <c r="F253" s="11">
        <v>21654.000000000004</v>
      </c>
      <c r="G253" s="11"/>
      <c r="H253" s="11"/>
    </row>
    <row r="254" spans="1:8" ht="12.75">
      <c r="A254" s="9" t="s">
        <v>0</v>
      </c>
      <c r="B254" s="13">
        <v>40441</v>
      </c>
      <c r="C254" s="8">
        <v>1128</v>
      </c>
      <c r="D254" s="11">
        <v>64014</v>
      </c>
      <c r="E254" s="8">
        <v>144</v>
      </c>
      <c r="F254" s="11">
        <v>5870.88</v>
      </c>
      <c r="G254" s="11"/>
      <c r="H254" s="11"/>
    </row>
    <row r="255" spans="1:8" ht="12.75">
      <c r="A255" s="9" t="s">
        <v>0</v>
      </c>
      <c r="B255" s="13">
        <v>40442</v>
      </c>
      <c r="C255" s="8">
        <v>1128</v>
      </c>
      <c r="D255" s="11">
        <v>62649.12</v>
      </c>
      <c r="E255" s="8">
        <v>144</v>
      </c>
      <c r="F255" s="11">
        <v>6243.839999999999</v>
      </c>
      <c r="G255" s="11"/>
      <c r="H255" s="11"/>
    </row>
    <row r="256" spans="1:8" ht="12.75">
      <c r="A256" s="9" t="s">
        <v>0</v>
      </c>
      <c r="B256" s="13">
        <v>40443</v>
      </c>
      <c r="C256" s="8">
        <v>1128</v>
      </c>
      <c r="D256" s="11">
        <v>65288.64</v>
      </c>
      <c r="E256" s="8">
        <v>144</v>
      </c>
      <c r="F256" s="11">
        <v>6341.76</v>
      </c>
      <c r="G256" s="11"/>
      <c r="H256" s="11"/>
    </row>
    <row r="257" spans="1:8" ht="12.75">
      <c r="A257" s="9" t="s">
        <v>0</v>
      </c>
      <c r="B257" s="13">
        <v>40444</v>
      </c>
      <c r="C257" s="8">
        <v>1128</v>
      </c>
      <c r="D257" s="11">
        <v>65085.600000000006</v>
      </c>
      <c r="E257" s="8">
        <v>144</v>
      </c>
      <c r="F257" s="11">
        <v>6266.88</v>
      </c>
      <c r="G257" s="11"/>
      <c r="H257" s="11"/>
    </row>
    <row r="258" spans="1:8" ht="12.75">
      <c r="A258" s="9" t="s">
        <v>0</v>
      </c>
      <c r="B258" s="13">
        <v>40445</v>
      </c>
      <c r="C258" s="8">
        <v>1128</v>
      </c>
      <c r="D258" s="11">
        <v>63562.8</v>
      </c>
      <c r="E258" s="8">
        <v>144</v>
      </c>
      <c r="F258" s="11">
        <v>6229.4400000000005</v>
      </c>
      <c r="G258" s="11"/>
      <c r="H258" s="11"/>
    </row>
    <row r="259" spans="1:8" ht="12.75">
      <c r="A259" s="9" t="s">
        <v>0</v>
      </c>
      <c r="B259" s="13">
        <v>40446</v>
      </c>
      <c r="C259" s="8">
        <v>0</v>
      </c>
      <c r="D259" s="11">
        <v>0</v>
      </c>
      <c r="E259" s="8">
        <v>288</v>
      </c>
      <c r="F259" s="11">
        <v>12945.600000000002</v>
      </c>
      <c r="G259" s="11"/>
      <c r="H259" s="11"/>
    </row>
    <row r="260" spans="1:8" ht="12.75">
      <c r="A260" s="9" t="s">
        <v>0</v>
      </c>
      <c r="B260" s="13">
        <v>40447</v>
      </c>
      <c r="C260" s="8">
        <v>0</v>
      </c>
      <c r="D260" s="11">
        <v>0</v>
      </c>
      <c r="E260" s="8">
        <v>288</v>
      </c>
      <c r="F260" s="11">
        <v>10385.28</v>
      </c>
      <c r="G260" s="11"/>
      <c r="H260" s="11"/>
    </row>
    <row r="261" spans="1:8" ht="12.75">
      <c r="A261" s="9" t="s">
        <v>0</v>
      </c>
      <c r="B261" s="13">
        <v>40448</v>
      </c>
      <c r="C261" s="8">
        <v>888</v>
      </c>
      <c r="D261" s="11">
        <v>48404.88</v>
      </c>
      <c r="E261" s="8">
        <v>252</v>
      </c>
      <c r="F261" s="11">
        <v>9560.880000000001</v>
      </c>
      <c r="G261" s="11"/>
      <c r="H261" s="11"/>
    </row>
    <row r="262" spans="1:8" ht="12.75">
      <c r="A262" s="9" t="s">
        <v>0</v>
      </c>
      <c r="B262" s="13">
        <v>40449</v>
      </c>
      <c r="C262" s="8">
        <v>888</v>
      </c>
      <c r="D262" s="11">
        <v>55411.2</v>
      </c>
      <c r="E262" s="8">
        <v>252</v>
      </c>
      <c r="F262" s="11">
        <v>12247.2</v>
      </c>
      <c r="G262" s="11"/>
      <c r="H262" s="11"/>
    </row>
    <row r="263" spans="1:8" ht="12.75">
      <c r="A263" s="9" t="s">
        <v>0</v>
      </c>
      <c r="B263" s="13">
        <v>40450</v>
      </c>
      <c r="C263" s="8">
        <v>888</v>
      </c>
      <c r="D263" s="11">
        <v>56166</v>
      </c>
      <c r="E263" s="8">
        <v>252</v>
      </c>
      <c r="F263" s="11">
        <v>12153.96</v>
      </c>
      <c r="G263" s="11"/>
      <c r="H263" s="11"/>
    </row>
    <row r="264" spans="1:8" ht="12.75">
      <c r="A264" s="9" t="s">
        <v>0</v>
      </c>
      <c r="B264" s="13">
        <v>40451</v>
      </c>
      <c r="C264" s="8">
        <v>888</v>
      </c>
      <c r="D264" s="11">
        <v>55393.44</v>
      </c>
      <c r="E264" s="8">
        <v>252</v>
      </c>
      <c r="F264" s="11">
        <v>11896.92</v>
      </c>
      <c r="G264" s="11"/>
      <c r="H264" s="11"/>
    </row>
    <row r="265" spans="1:8" ht="12.75">
      <c r="A265" s="9" t="s">
        <v>0</v>
      </c>
      <c r="B265" s="13">
        <v>40452</v>
      </c>
      <c r="C265" s="8">
        <v>888</v>
      </c>
      <c r="D265" s="11">
        <v>56388</v>
      </c>
      <c r="E265" s="8">
        <v>252</v>
      </c>
      <c r="F265" s="11">
        <v>11816.28</v>
      </c>
      <c r="G265" s="11"/>
      <c r="H265" s="11"/>
    </row>
    <row r="266" spans="1:8" ht="12.75">
      <c r="A266" s="9" t="s">
        <v>0</v>
      </c>
      <c r="B266" s="13">
        <v>40453</v>
      </c>
      <c r="C266" s="8">
        <v>0</v>
      </c>
      <c r="D266" s="11">
        <v>0</v>
      </c>
      <c r="E266" s="8">
        <v>504</v>
      </c>
      <c r="F266" s="11">
        <v>23612.4</v>
      </c>
      <c r="G266" s="11"/>
      <c r="H266" s="11"/>
    </row>
    <row r="267" spans="1:8" ht="12.75">
      <c r="A267" s="9" t="s">
        <v>0</v>
      </c>
      <c r="B267" s="13">
        <v>40454</v>
      </c>
      <c r="C267" s="8">
        <v>0</v>
      </c>
      <c r="D267" s="11">
        <v>0</v>
      </c>
      <c r="E267" s="8">
        <v>504</v>
      </c>
      <c r="F267" s="11">
        <v>18925.199999999997</v>
      </c>
      <c r="G267" s="11"/>
      <c r="H267" s="11"/>
    </row>
    <row r="268" spans="1:8" ht="12.75">
      <c r="A268" s="9" t="s">
        <v>0</v>
      </c>
      <c r="B268" s="13">
        <v>40455</v>
      </c>
      <c r="C268" s="8">
        <v>960</v>
      </c>
      <c r="D268" s="11">
        <v>57120</v>
      </c>
      <c r="E268" s="8">
        <v>228</v>
      </c>
      <c r="F268" s="11">
        <v>9259.08</v>
      </c>
      <c r="G268" s="11"/>
      <c r="H268" s="11"/>
    </row>
    <row r="269" spans="1:8" ht="12.75">
      <c r="A269" s="9" t="s">
        <v>0</v>
      </c>
      <c r="B269" s="13">
        <v>40456</v>
      </c>
      <c r="C269" s="8">
        <v>960</v>
      </c>
      <c r="D269" s="11">
        <v>56601.600000000006</v>
      </c>
      <c r="E269" s="8">
        <v>228</v>
      </c>
      <c r="F269" s="11">
        <v>9904.32</v>
      </c>
      <c r="G269" s="11"/>
      <c r="H269" s="11"/>
    </row>
    <row r="270" spans="1:8" ht="12.75">
      <c r="A270" s="9" t="s">
        <v>0</v>
      </c>
      <c r="B270" s="13">
        <v>40457</v>
      </c>
      <c r="C270" s="8">
        <v>960</v>
      </c>
      <c r="D270" s="11">
        <v>57398.399999999994</v>
      </c>
      <c r="E270" s="8">
        <v>228</v>
      </c>
      <c r="F270" s="11">
        <v>10535.880000000001</v>
      </c>
      <c r="G270" s="11"/>
      <c r="H270" s="11"/>
    </row>
    <row r="271" spans="1:8" ht="12.75">
      <c r="A271" s="9" t="s">
        <v>0</v>
      </c>
      <c r="B271" s="13">
        <v>40458</v>
      </c>
      <c r="C271" s="8">
        <v>960</v>
      </c>
      <c r="D271" s="11">
        <v>57091.200000000004</v>
      </c>
      <c r="E271" s="8">
        <v>228</v>
      </c>
      <c r="F271" s="11">
        <v>10579.2</v>
      </c>
      <c r="G271" s="11"/>
      <c r="H271" s="11"/>
    </row>
    <row r="272" spans="1:8" ht="12.75">
      <c r="A272" s="9" t="s">
        <v>0</v>
      </c>
      <c r="B272" s="13">
        <v>40459</v>
      </c>
      <c r="C272" s="8">
        <v>960</v>
      </c>
      <c r="D272" s="11">
        <v>54249.600000000006</v>
      </c>
      <c r="E272" s="8">
        <v>228</v>
      </c>
      <c r="F272" s="11">
        <v>10191.6</v>
      </c>
      <c r="G272" s="11"/>
      <c r="H272" s="11"/>
    </row>
    <row r="273" spans="1:8" ht="12.75">
      <c r="A273" s="9" t="s">
        <v>0</v>
      </c>
      <c r="B273" s="13">
        <v>40460</v>
      </c>
      <c r="C273" s="8">
        <v>0</v>
      </c>
      <c r="D273" s="11">
        <v>0</v>
      </c>
      <c r="E273" s="8">
        <v>456</v>
      </c>
      <c r="F273" s="11">
        <v>20200.8</v>
      </c>
      <c r="G273" s="11"/>
      <c r="H273" s="11"/>
    </row>
    <row r="274" spans="1:8" ht="12.75">
      <c r="A274" s="9" t="s">
        <v>0</v>
      </c>
      <c r="B274" s="13">
        <v>40461</v>
      </c>
      <c r="C274" s="8">
        <v>0</v>
      </c>
      <c r="D274" s="11">
        <v>0</v>
      </c>
      <c r="E274" s="8">
        <v>456</v>
      </c>
      <c r="F274" s="11">
        <v>18992.4</v>
      </c>
      <c r="G274" s="11"/>
      <c r="H274" s="11"/>
    </row>
    <row r="275" spans="1:8" ht="12.75">
      <c r="A275" s="9" t="s">
        <v>0</v>
      </c>
      <c r="B275" s="13">
        <v>40462</v>
      </c>
      <c r="C275" s="8">
        <v>1368</v>
      </c>
      <c r="D275" s="11">
        <v>83530.08</v>
      </c>
      <c r="E275" s="8">
        <v>144</v>
      </c>
      <c r="F275" s="11">
        <v>6266.88</v>
      </c>
      <c r="G275" s="11"/>
      <c r="H275" s="11"/>
    </row>
    <row r="276" spans="1:8" ht="12.75">
      <c r="A276" s="9" t="s">
        <v>0</v>
      </c>
      <c r="B276" s="13">
        <v>40463</v>
      </c>
      <c r="C276" s="8">
        <v>1368</v>
      </c>
      <c r="D276" s="11">
        <v>88482.24</v>
      </c>
      <c r="E276" s="8">
        <v>144</v>
      </c>
      <c r="F276" s="11">
        <v>7156.800000000001</v>
      </c>
      <c r="G276" s="11"/>
      <c r="H276" s="11"/>
    </row>
    <row r="277" spans="1:8" ht="12.75">
      <c r="A277" s="9" t="s">
        <v>0</v>
      </c>
      <c r="B277" s="13">
        <v>40464</v>
      </c>
      <c r="C277" s="8">
        <v>1368</v>
      </c>
      <c r="D277" s="11">
        <v>91067.76</v>
      </c>
      <c r="E277" s="8">
        <v>144</v>
      </c>
      <c r="F277" s="11">
        <v>7021.4400000000005</v>
      </c>
      <c r="G277" s="11"/>
      <c r="H277" s="11"/>
    </row>
    <row r="278" spans="1:8" ht="12.75">
      <c r="A278" s="9" t="s">
        <v>0</v>
      </c>
      <c r="B278" s="13">
        <v>40465</v>
      </c>
      <c r="C278" s="8">
        <v>1368</v>
      </c>
      <c r="D278" s="11">
        <v>89316.72</v>
      </c>
      <c r="E278" s="8">
        <v>144</v>
      </c>
      <c r="F278" s="11">
        <v>7099.199999999999</v>
      </c>
      <c r="G278" s="11"/>
      <c r="H278" s="11"/>
    </row>
    <row r="279" spans="1:8" ht="12.75">
      <c r="A279" s="9" t="s">
        <v>0</v>
      </c>
      <c r="B279" s="13">
        <v>40466</v>
      </c>
      <c r="C279" s="8">
        <v>1368</v>
      </c>
      <c r="D279" s="11">
        <v>90288</v>
      </c>
      <c r="E279" s="8">
        <v>144</v>
      </c>
      <c r="F279" s="11">
        <v>7200</v>
      </c>
      <c r="G279" s="11"/>
      <c r="H279" s="11"/>
    </row>
    <row r="280" spans="1:8" ht="12.75">
      <c r="A280" s="9" t="s">
        <v>0</v>
      </c>
      <c r="B280" s="13">
        <v>40467</v>
      </c>
      <c r="C280" s="8">
        <v>0</v>
      </c>
      <c r="D280" s="11">
        <v>0</v>
      </c>
      <c r="E280" s="8">
        <v>288</v>
      </c>
      <c r="F280" s="11">
        <v>14227.199999999999</v>
      </c>
      <c r="G280" s="11"/>
      <c r="H280" s="11"/>
    </row>
    <row r="281" spans="1:8" ht="12.75">
      <c r="A281" s="9" t="s">
        <v>0</v>
      </c>
      <c r="B281" s="13">
        <v>40468</v>
      </c>
      <c r="C281" s="8">
        <v>0</v>
      </c>
      <c r="D281" s="11">
        <v>0</v>
      </c>
      <c r="E281" s="8">
        <v>288</v>
      </c>
      <c r="F281" s="11">
        <v>13608</v>
      </c>
      <c r="G281" s="11"/>
      <c r="H281" s="11"/>
    </row>
    <row r="282" spans="1:8" ht="12.75">
      <c r="A282" s="9" t="s">
        <v>0</v>
      </c>
      <c r="B282" s="13">
        <v>40469</v>
      </c>
      <c r="C282" s="8">
        <v>768</v>
      </c>
      <c r="D282" s="11">
        <v>54266.88</v>
      </c>
      <c r="E282" s="8">
        <v>216</v>
      </c>
      <c r="F282" s="11">
        <v>10983.6</v>
      </c>
      <c r="G282" s="11"/>
      <c r="H282" s="11"/>
    </row>
    <row r="283" spans="1:8" ht="12.75">
      <c r="A283" s="9" t="s">
        <v>0</v>
      </c>
      <c r="B283" s="13">
        <v>40470</v>
      </c>
      <c r="C283" s="8">
        <v>768</v>
      </c>
      <c r="D283" s="11">
        <v>48944.64</v>
      </c>
      <c r="E283" s="8">
        <v>216</v>
      </c>
      <c r="F283" s="11">
        <v>10795.68</v>
      </c>
      <c r="G283" s="11"/>
      <c r="H283" s="11"/>
    </row>
    <row r="284" spans="1:8" ht="12.75">
      <c r="A284" s="9" t="s">
        <v>0</v>
      </c>
      <c r="B284" s="13">
        <v>40471</v>
      </c>
      <c r="C284" s="8">
        <v>768</v>
      </c>
      <c r="D284" s="11">
        <v>45603.840000000004</v>
      </c>
      <c r="E284" s="8">
        <v>216</v>
      </c>
      <c r="F284" s="11">
        <v>10242.720000000001</v>
      </c>
      <c r="G284" s="11"/>
      <c r="H284" s="11"/>
    </row>
    <row r="285" spans="1:8" ht="12.75">
      <c r="A285" s="9" t="s">
        <v>0</v>
      </c>
      <c r="B285" s="13">
        <v>40472</v>
      </c>
      <c r="C285" s="8">
        <v>768</v>
      </c>
      <c r="D285" s="11">
        <v>45580.8</v>
      </c>
      <c r="E285" s="8">
        <v>216</v>
      </c>
      <c r="F285" s="11">
        <v>9944.64</v>
      </c>
      <c r="G285" s="11"/>
      <c r="H285" s="11"/>
    </row>
    <row r="286" spans="1:8" ht="12.75">
      <c r="A286" s="9" t="s">
        <v>0</v>
      </c>
      <c r="B286" s="13">
        <v>40473</v>
      </c>
      <c r="C286" s="8">
        <v>768</v>
      </c>
      <c r="D286" s="11">
        <v>48998.399999999994</v>
      </c>
      <c r="E286" s="8">
        <v>216</v>
      </c>
      <c r="F286" s="11">
        <v>9828</v>
      </c>
      <c r="G286" s="11"/>
      <c r="H286" s="11"/>
    </row>
    <row r="287" spans="1:8" ht="12.75">
      <c r="A287" s="9" t="s">
        <v>0</v>
      </c>
      <c r="B287" s="13">
        <v>40474</v>
      </c>
      <c r="C287" s="8">
        <v>0</v>
      </c>
      <c r="D287" s="11">
        <v>0</v>
      </c>
      <c r="E287" s="8">
        <v>432</v>
      </c>
      <c r="F287" s="11">
        <v>20796.48</v>
      </c>
      <c r="G287" s="11"/>
      <c r="H287" s="11"/>
    </row>
    <row r="288" spans="1:8" ht="12.75">
      <c r="A288" s="9" t="s">
        <v>0</v>
      </c>
      <c r="B288" s="13">
        <v>40475</v>
      </c>
      <c r="C288" s="8">
        <v>0</v>
      </c>
      <c r="D288" s="11">
        <v>0</v>
      </c>
      <c r="E288" s="8">
        <v>432</v>
      </c>
      <c r="F288" s="11">
        <v>18576</v>
      </c>
      <c r="G288" s="11"/>
      <c r="H288" s="11"/>
    </row>
    <row r="289" spans="1:8" ht="12.75">
      <c r="A289" s="9" t="s">
        <v>0</v>
      </c>
      <c r="B289" s="13">
        <v>40476</v>
      </c>
      <c r="C289" s="8">
        <v>1656</v>
      </c>
      <c r="D289" s="11">
        <v>109461.59999999999</v>
      </c>
      <c r="E289" s="8">
        <v>120</v>
      </c>
      <c r="F289" s="11">
        <v>5430</v>
      </c>
      <c r="G289" s="11"/>
      <c r="H289" s="11"/>
    </row>
    <row r="290" spans="1:8" ht="12.75">
      <c r="A290" s="9" t="s">
        <v>0</v>
      </c>
      <c r="B290" s="13">
        <v>40477</v>
      </c>
      <c r="C290" s="8">
        <v>1656</v>
      </c>
      <c r="D290" s="11">
        <v>107656.56000000001</v>
      </c>
      <c r="E290" s="8">
        <v>120</v>
      </c>
      <c r="F290" s="11">
        <v>5700</v>
      </c>
      <c r="G290" s="11"/>
      <c r="H290" s="11"/>
    </row>
    <row r="291" spans="1:8" ht="12.75">
      <c r="A291" s="9" t="s">
        <v>0</v>
      </c>
      <c r="B291" s="13">
        <v>40478</v>
      </c>
      <c r="C291" s="8">
        <v>1656</v>
      </c>
      <c r="D291" s="11">
        <v>98267.04000000001</v>
      </c>
      <c r="E291" s="8">
        <v>120</v>
      </c>
      <c r="F291" s="11">
        <v>5356.799999999999</v>
      </c>
      <c r="G291" s="11"/>
      <c r="H291" s="11"/>
    </row>
    <row r="292" spans="1:8" ht="12.75">
      <c r="A292" s="9" t="s">
        <v>0</v>
      </c>
      <c r="B292" s="13">
        <v>40479</v>
      </c>
      <c r="C292" s="8">
        <v>1656</v>
      </c>
      <c r="D292" s="11">
        <v>97207.20000000001</v>
      </c>
      <c r="E292" s="8">
        <v>120</v>
      </c>
      <c r="F292" s="11">
        <v>5401.2</v>
      </c>
      <c r="G292" s="11"/>
      <c r="H292" s="11"/>
    </row>
    <row r="293" spans="1:8" ht="12.75">
      <c r="A293" s="9" t="s">
        <v>0</v>
      </c>
      <c r="B293" s="13">
        <v>40480</v>
      </c>
      <c r="C293" s="8">
        <v>1656</v>
      </c>
      <c r="D293" s="11">
        <v>98614.79999999999</v>
      </c>
      <c r="E293" s="8">
        <v>120</v>
      </c>
      <c r="F293" s="11">
        <v>5436</v>
      </c>
      <c r="G293" s="11"/>
      <c r="H293" s="11"/>
    </row>
    <row r="294" spans="1:8" ht="12.75">
      <c r="A294" s="9" t="s">
        <v>0</v>
      </c>
      <c r="B294" s="13">
        <v>40481</v>
      </c>
      <c r="C294" s="8">
        <v>0</v>
      </c>
      <c r="D294" s="11">
        <v>0</v>
      </c>
      <c r="E294" s="8">
        <v>240</v>
      </c>
      <c r="F294" s="11">
        <v>10920</v>
      </c>
      <c r="G294" s="11"/>
      <c r="H294" s="11"/>
    </row>
    <row r="295" spans="1:8" ht="12.75">
      <c r="A295" s="9" t="s">
        <v>0</v>
      </c>
      <c r="B295" s="13">
        <v>40482</v>
      </c>
      <c r="C295" s="8">
        <v>0</v>
      </c>
      <c r="D295" s="11">
        <v>0</v>
      </c>
      <c r="E295" s="8">
        <v>250</v>
      </c>
      <c r="F295" s="11">
        <v>10675</v>
      </c>
      <c r="G295" s="11"/>
      <c r="H295" s="11"/>
    </row>
    <row r="296" spans="1:8" ht="12.75">
      <c r="A296" s="9" t="s">
        <v>0</v>
      </c>
      <c r="B296" s="13">
        <v>40483</v>
      </c>
      <c r="C296" s="8">
        <v>1596</v>
      </c>
      <c r="D296" s="11">
        <v>79401</v>
      </c>
      <c r="E296" s="8">
        <v>132</v>
      </c>
      <c r="F296" s="11">
        <v>5181</v>
      </c>
      <c r="G296" s="11"/>
      <c r="H296" s="11"/>
    </row>
    <row r="297" spans="1:8" ht="12.75">
      <c r="A297" s="9" t="s">
        <v>0</v>
      </c>
      <c r="B297" s="13">
        <v>40484</v>
      </c>
      <c r="C297" s="8">
        <v>1596</v>
      </c>
      <c r="D297" s="11">
        <v>95424.84</v>
      </c>
      <c r="E297" s="8">
        <v>132</v>
      </c>
      <c r="F297" s="11">
        <v>6019.200000000001</v>
      </c>
      <c r="G297" s="11"/>
      <c r="H297" s="11"/>
    </row>
    <row r="298" spans="1:8" ht="12.75">
      <c r="A298" s="9" t="s">
        <v>0</v>
      </c>
      <c r="B298" s="13">
        <v>40485</v>
      </c>
      <c r="C298" s="8">
        <v>1596</v>
      </c>
      <c r="D298" s="11">
        <v>84268.79999999999</v>
      </c>
      <c r="E298" s="8">
        <v>132</v>
      </c>
      <c r="F298" s="11">
        <v>4950</v>
      </c>
      <c r="G298" s="11"/>
      <c r="H298" s="11"/>
    </row>
    <row r="299" spans="1:8" ht="12.75">
      <c r="A299" s="9" t="s">
        <v>0</v>
      </c>
      <c r="B299" s="13">
        <v>40486</v>
      </c>
      <c r="C299" s="8">
        <v>1596</v>
      </c>
      <c r="D299" s="11">
        <v>83391</v>
      </c>
      <c r="E299" s="8">
        <v>132</v>
      </c>
      <c r="F299" s="11">
        <v>5016</v>
      </c>
      <c r="G299" s="11"/>
      <c r="H299" s="11"/>
    </row>
    <row r="300" spans="1:8" ht="12.75">
      <c r="A300" s="9" t="s">
        <v>0</v>
      </c>
      <c r="B300" s="13">
        <v>40487</v>
      </c>
      <c r="C300" s="8">
        <v>1596</v>
      </c>
      <c r="D300" s="11">
        <v>87588.48</v>
      </c>
      <c r="E300" s="8">
        <v>132</v>
      </c>
      <c r="F300" s="11">
        <v>4424.64</v>
      </c>
      <c r="G300" s="11"/>
      <c r="H300" s="11"/>
    </row>
    <row r="301" spans="1:8" ht="12.75">
      <c r="A301" s="9" t="s">
        <v>0</v>
      </c>
      <c r="B301" s="13">
        <v>40488</v>
      </c>
      <c r="C301" s="8">
        <v>0</v>
      </c>
      <c r="D301" s="11">
        <v>0</v>
      </c>
      <c r="E301" s="8">
        <v>264</v>
      </c>
      <c r="F301" s="11">
        <v>11674.079999999998</v>
      </c>
      <c r="G301" s="11"/>
      <c r="H301" s="11"/>
    </row>
    <row r="302" spans="1:8" ht="12.75">
      <c r="A302" s="9" t="s">
        <v>0</v>
      </c>
      <c r="B302" s="13">
        <v>40489</v>
      </c>
      <c r="C302" s="8">
        <v>0</v>
      </c>
      <c r="D302" s="11">
        <v>0</v>
      </c>
      <c r="E302" s="8">
        <v>264</v>
      </c>
      <c r="F302" s="11">
        <v>11803.44</v>
      </c>
      <c r="G302" s="11"/>
      <c r="H302" s="11"/>
    </row>
    <row r="303" spans="1:8" ht="12.75">
      <c r="A303" s="9" t="s">
        <v>0</v>
      </c>
      <c r="B303" s="13">
        <v>40490</v>
      </c>
      <c r="C303" s="8">
        <v>1104</v>
      </c>
      <c r="D303" s="11">
        <v>69000</v>
      </c>
      <c r="E303" s="8">
        <v>264</v>
      </c>
      <c r="F303" s="11">
        <v>11449.68</v>
      </c>
      <c r="G303" s="11"/>
      <c r="H303" s="11"/>
    </row>
    <row r="304" spans="1:8" ht="12.75">
      <c r="A304" s="9" t="s">
        <v>0</v>
      </c>
      <c r="B304" s="13">
        <v>40491</v>
      </c>
      <c r="C304" s="8">
        <v>1104</v>
      </c>
      <c r="D304" s="11">
        <v>70876.8</v>
      </c>
      <c r="E304" s="8">
        <v>264</v>
      </c>
      <c r="F304" s="11">
        <v>11777.039999999999</v>
      </c>
      <c r="G304" s="11"/>
      <c r="H304" s="11"/>
    </row>
    <row r="305" spans="1:8" ht="12.75">
      <c r="A305" s="9" t="s">
        <v>0</v>
      </c>
      <c r="B305" s="13">
        <v>40492</v>
      </c>
      <c r="C305" s="8">
        <v>1104</v>
      </c>
      <c r="D305" s="11">
        <v>67233.6</v>
      </c>
      <c r="E305" s="8">
        <v>264</v>
      </c>
      <c r="F305" s="11">
        <v>11069.52</v>
      </c>
      <c r="G305" s="11"/>
      <c r="H305" s="11"/>
    </row>
    <row r="306" spans="1:8" ht="12.75">
      <c r="A306" s="9" t="s">
        <v>0</v>
      </c>
      <c r="B306" s="13">
        <v>40493</v>
      </c>
      <c r="C306" s="8">
        <v>1104</v>
      </c>
      <c r="D306" s="11">
        <v>54990.240000000005</v>
      </c>
      <c r="E306" s="8">
        <v>264</v>
      </c>
      <c r="F306" s="11">
        <v>9902.64</v>
      </c>
      <c r="G306" s="11"/>
      <c r="H306" s="11"/>
    </row>
    <row r="307" spans="1:8" ht="12.75">
      <c r="A307" s="9" t="s">
        <v>0</v>
      </c>
      <c r="B307" s="13">
        <v>40494</v>
      </c>
      <c r="C307" s="8">
        <v>1104</v>
      </c>
      <c r="D307" s="11">
        <v>53268</v>
      </c>
      <c r="E307" s="8">
        <v>264</v>
      </c>
      <c r="F307" s="11">
        <v>7434.24</v>
      </c>
      <c r="G307" s="11"/>
      <c r="H307" s="11"/>
    </row>
    <row r="308" spans="1:8" ht="12.75">
      <c r="A308" s="9" t="s">
        <v>0</v>
      </c>
      <c r="B308" s="13">
        <v>40495</v>
      </c>
      <c r="C308" s="8">
        <v>0</v>
      </c>
      <c r="D308" s="11">
        <v>0</v>
      </c>
      <c r="E308" s="8">
        <v>528</v>
      </c>
      <c r="F308" s="11">
        <v>20317.44</v>
      </c>
      <c r="G308" s="11"/>
      <c r="H308" s="11"/>
    </row>
    <row r="309" spans="1:8" ht="12.75">
      <c r="A309" s="9" t="s">
        <v>0</v>
      </c>
      <c r="B309" s="13">
        <v>40496</v>
      </c>
      <c r="C309" s="8">
        <v>0</v>
      </c>
      <c r="D309" s="11">
        <v>0</v>
      </c>
      <c r="E309" s="8">
        <v>528</v>
      </c>
      <c r="F309" s="11">
        <v>19694.399999999998</v>
      </c>
      <c r="G309" s="11"/>
      <c r="H309" s="11"/>
    </row>
    <row r="310" spans="1:8" ht="12.75">
      <c r="A310" s="9" t="s">
        <v>0</v>
      </c>
      <c r="B310" s="13">
        <v>40497</v>
      </c>
      <c r="C310" s="8">
        <v>600</v>
      </c>
      <c r="D310" s="11">
        <v>36594</v>
      </c>
      <c r="E310" s="8">
        <v>348</v>
      </c>
      <c r="F310" s="11">
        <v>13812.119999999999</v>
      </c>
      <c r="G310" s="11"/>
      <c r="H310" s="11"/>
    </row>
    <row r="311" spans="1:8" ht="12.75">
      <c r="A311" s="9" t="s">
        <v>0</v>
      </c>
      <c r="B311" s="13">
        <v>40498</v>
      </c>
      <c r="C311" s="8">
        <v>600</v>
      </c>
      <c r="D311" s="11">
        <v>37086</v>
      </c>
      <c r="E311" s="8">
        <v>348</v>
      </c>
      <c r="F311" s="11">
        <v>15555.600000000002</v>
      </c>
      <c r="G311" s="11"/>
      <c r="H311" s="11"/>
    </row>
    <row r="312" spans="1:8" ht="12.75">
      <c r="A312" s="9" t="s">
        <v>0</v>
      </c>
      <c r="B312" s="13">
        <v>40499</v>
      </c>
      <c r="C312" s="8">
        <v>600</v>
      </c>
      <c r="D312" s="11">
        <v>36048</v>
      </c>
      <c r="E312" s="8">
        <v>348</v>
      </c>
      <c r="F312" s="11">
        <v>14824.800000000001</v>
      </c>
      <c r="G312" s="11"/>
      <c r="H312" s="11"/>
    </row>
    <row r="313" spans="1:8" ht="12.75">
      <c r="A313" s="9" t="s">
        <v>0</v>
      </c>
      <c r="B313" s="13">
        <v>40500</v>
      </c>
      <c r="C313" s="8">
        <v>600</v>
      </c>
      <c r="D313" s="11">
        <v>38196</v>
      </c>
      <c r="E313" s="8">
        <v>348</v>
      </c>
      <c r="F313" s="11">
        <v>15712.199999999999</v>
      </c>
      <c r="G313" s="11"/>
      <c r="H313" s="11"/>
    </row>
    <row r="314" spans="1:8" ht="12.75">
      <c r="A314" s="9" t="s">
        <v>0</v>
      </c>
      <c r="B314" s="13">
        <v>40501</v>
      </c>
      <c r="C314" s="8">
        <v>600</v>
      </c>
      <c r="D314" s="11">
        <v>36750</v>
      </c>
      <c r="E314" s="8">
        <v>348</v>
      </c>
      <c r="F314" s="11">
        <v>15312</v>
      </c>
      <c r="G314" s="11"/>
      <c r="H314" s="11"/>
    </row>
    <row r="315" spans="1:8" ht="12.75">
      <c r="A315" s="9" t="s">
        <v>0</v>
      </c>
      <c r="B315" s="13">
        <v>40502</v>
      </c>
      <c r="C315" s="8">
        <v>0</v>
      </c>
      <c r="D315" s="11">
        <v>0</v>
      </c>
      <c r="E315" s="8">
        <v>696</v>
      </c>
      <c r="F315" s="11">
        <v>33442.799999999996</v>
      </c>
      <c r="G315" s="11"/>
      <c r="H315" s="11"/>
    </row>
    <row r="316" spans="1:8" ht="12.75">
      <c r="A316" s="9" t="s">
        <v>0</v>
      </c>
      <c r="B316" s="13">
        <v>40503</v>
      </c>
      <c r="C316" s="8">
        <v>0</v>
      </c>
      <c r="D316" s="11">
        <v>0</v>
      </c>
      <c r="E316" s="8">
        <v>696</v>
      </c>
      <c r="F316" s="11">
        <v>30624</v>
      </c>
      <c r="G316" s="11"/>
      <c r="H316" s="11"/>
    </row>
    <row r="317" spans="1:8" ht="12.75">
      <c r="A317" s="9" t="s">
        <v>0</v>
      </c>
      <c r="B317" s="13">
        <v>40504</v>
      </c>
      <c r="C317" s="8">
        <v>1392</v>
      </c>
      <c r="D317" s="11">
        <v>85190.40000000001</v>
      </c>
      <c r="E317" s="8">
        <v>204</v>
      </c>
      <c r="F317" s="11">
        <v>8333.400000000001</v>
      </c>
      <c r="G317" s="11"/>
      <c r="H317" s="11"/>
    </row>
    <row r="318" spans="1:8" ht="12.75">
      <c r="A318" s="9" t="s">
        <v>0</v>
      </c>
      <c r="B318" s="13">
        <v>40505</v>
      </c>
      <c r="C318" s="8">
        <v>1392</v>
      </c>
      <c r="D318" s="11">
        <v>85956</v>
      </c>
      <c r="E318" s="8">
        <v>204</v>
      </c>
      <c r="F318" s="11">
        <v>8853.599999999999</v>
      </c>
      <c r="G318" s="11"/>
      <c r="H318" s="11"/>
    </row>
    <row r="319" spans="1:8" ht="12.75">
      <c r="A319" s="9" t="s">
        <v>0</v>
      </c>
      <c r="B319" s="13">
        <v>40506</v>
      </c>
      <c r="C319" s="8">
        <v>1392</v>
      </c>
      <c r="D319" s="11">
        <v>94252.31999999999</v>
      </c>
      <c r="E319" s="8">
        <v>204</v>
      </c>
      <c r="F319" s="11">
        <v>9192.24</v>
      </c>
      <c r="G319" s="11"/>
      <c r="H319" s="11"/>
    </row>
    <row r="320" spans="1:8" ht="12.75">
      <c r="A320" s="9" t="s">
        <v>0</v>
      </c>
      <c r="B320" s="13">
        <v>40507</v>
      </c>
      <c r="C320" s="8">
        <v>1392</v>
      </c>
      <c r="D320" s="11">
        <v>99528</v>
      </c>
      <c r="E320" s="8">
        <v>204</v>
      </c>
      <c r="F320" s="11">
        <v>9889.92</v>
      </c>
      <c r="G320" s="11"/>
      <c r="H320" s="11"/>
    </row>
    <row r="321" spans="1:8" ht="12.75">
      <c r="A321" s="9" t="s">
        <v>0</v>
      </c>
      <c r="B321" s="13">
        <v>40508</v>
      </c>
      <c r="C321" s="8">
        <v>1392</v>
      </c>
      <c r="D321" s="11">
        <v>100641.59999999999</v>
      </c>
      <c r="E321" s="8">
        <v>204</v>
      </c>
      <c r="F321" s="11">
        <v>10208.16</v>
      </c>
      <c r="G321" s="11"/>
      <c r="H321" s="11"/>
    </row>
    <row r="322" spans="1:8" ht="12.75">
      <c r="A322" s="9" t="s">
        <v>0</v>
      </c>
      <c r="B322" s="13">
        <v>40509</v>
      </c>
      <c r="C322" s="8">
        <v>0</v>
      </c>
      <c r="D322" s="11">
        <v>0</v>
      </c>
      <c r="E322" s="8">
        <v>408</v>
      </c>
      <c r="F322" s="11">
        <v>21093.600000000002</v>
      </c>
      <c r="G322" s="11"/>
      <c r="H322" s="11"/>
    </row>
    <row r="323" spans="1:8" ht="12.75">
      <c r="A323" s="9" t="s">
        <v>0</v>
      </c>
      <c r="B323" s="13">
        <v>40510</v>
      </c>
      <c r="C323" s="8">
        <v>0</v>
      </c>
      <c r="D323" s="11">
        <v>0</v>
      </c>
      <c r="E323" s="8">
        <v>408</v>
      </c>
      <c r="F323" s="11">
        <v>19294.32</v>
      </c>
      <c r="G323" s="11"/>
      <c r="H323" s="11"/>
    </row>
    <row r="324" spans="1:8" ht="12.75">
      <c r="A324" s="9" t="s">
        <v>0</v>
      </c>
      <c r="B324" s="13">
        <v>40511</v>
      </c>
      <c r="C324" s="8">
        <v>1368</v>
      </c>
      <c r="D324" s="11">
        <v>102969.35999999999</v>
      </c>
      <c r="E324" s="8">
        <v>168</v>
      </c>
      <c r="F324" s="11">
        <v>7983.360000000001</v>
      </c>
      <c r="G324" s="11"/>
      <c r="H324" s="11"/>
    </row>
    <row r="325" spans="1:8" ht="12.75">
      <c r="A325" s="9" t="s">
        <v>0</v>
      </c>
      <c r="B325" s="13">
        <v>40512</v>
      </c>
      <c r="C325" s="8">
        <v>1368</v>
      </c>
      <c r="D325" s="11">
        <v>95965.20000000001</v>
      </c>
      <c r="E325" s="8">
        <v>168</v>
      </c>
      <c r="F325" s="11">
        <v>7896</v>
      </c>
      <c r="G325" s="11"/>
      <c r="H325" s="11"/>
    </row>
    <row r="326" spans="1:8" ht="12.75">
      <c r="A326" s="9" t="s">
        <v>0</v>
      </c>
      <c r="B326" s="13">
        <v>40513</v>
      </c>
      <c r="C326" s="8">
        <v>1368</v>
      </c>
      <c r="D326" s="11">
        <v>83653.2</v>
      </c>
      <c r="E326" s="8">
        <v>168</v>
      </c>
      <c r="F326" s="11">
        <v>7350</v>
      </c>
      <c r="G326" s="11"/>
      <c r="H326" s="11"/>
    </row>
    <row r="327" spans="1:8" ht="12.75">
      <c r="A327" s="9" t="s">
        <v>0</v>
      </c>
      <c r="B327" s="13">
        <v>40514</v>
      </c>
      <c r="C327" s="8">
        <v>1368</v>
      </c>
      <c r="D327" s="11">
        <v>102791.52000000002</v>
      </c>
      <c r="E327" s="8">
        <v>168</v>
      </c>
      <c r="F327" s="11">
        <v>8183.280000000001</v>
      </c>
      <c r="G327" s="11"/>
      <c r="H327" s="11"/>
    </row>
    <row r="328" spans="1:8" ht="12.75">
      <c r="A328" s="9" t="s">
        <v>0</v>
      </c>
      <c r="B328" s="13">
        <v>40515</v>
      </c>
      <c r="C328" s="8">
        <v>1368</v>
      </c>
      <c r="D328" s="11">
        <v>104994</v>
      </c>
      <c r="E328" s="8">
        <v>168</v>
      </c>
      <c r="F328" s="11">
        <v>8853.6</v>
      </c>
      <c r="G328" s="11"/>
      <c r="H328" s="11"/>
    </row>
    <row r="329" spans="1:8" ht="12.75">
      <c r="A329" s="9" t="s">
        <v>0</v>
      </c>
      <c r="B329" s="13">
        <v>40516</v>
      </c>
      <c r="C329" s="8">
        <v>0</v>
      </c>
      <c r="D329" s="11">
        <v>0</v>
      </c>
      <c r="E329" s="8">
        <v>336</v>
      </c>
      <c r="F329" s="11">
        <v>17472</v>
      </c>
      <c r="G329" s="11"/>
      <c r="H329" s="11"/>
    </row>
    <row r="330" spans="1:8" ht="12.75">
      <c r="A330" s="9" t="s">
        <v>0</v>
      </c>
      <c r="B330" s="13">
        <v>40517</v>
      </c>
      <c r="C330" s="8">
        <v>0</v>
      </c>
      <c r="D330" s="11">
        <v>0</v>
      </c>
      <c r="E330" s="8">
        <v>336</v>
      </c>
      <c r="F330" s="11">
        <v>14784</v>
      </c>
      <c r="G330" s="11"/>
      <c r="H330" s="11"/>
    </row>
    <row r="331" spans="1:8" ht="12.75">
      <c r="A331" s="9" t="s">
        <v>0</v>
      </c>
      <c r="B331" s="13">
        <v>40518</v>
      </c>
      <c r="C331" s="8">
        <v>1776</v>
      </c>
      <c r="D331" s="11">
        <v>126078.23999999999</v>
      </c>
      <c r="E331" s="8">
        <v>132</v>
      </c>
      <c r="F331" s="11">
        <v>6255.48</v>
      </c>
      <c r="G331" s="11"/>
      <c r="H331" s="11"/>
    </row>
    <row r="332" spans="1:8" ht="12.75">
      <c r="A332" s="9" t="s">
        <v>0</v>
      </c>
      <c r="B332" s="13">
        <v>40519</v>
      </c>
      <c r="C332" s="8">
        <v>1776</v>
      </c>
      <c r="D332" s="11">
        <v>143589.59999999998</v>
      </c>
      <c r="E332" s="8">
        <v>132</v>
      </c>
      <c r="F332" s="11">
        <v>7120.079999999999</v>
      </c>
      <c r="G332" s="11"/>
      <c r="H332" s="11"/>
    </row>
    <row r="333" spans="1:8" ht="12.75">
      <c r="A333" s="9" t="s">
        <v>0</v>
      </c>
      <c r="B333" s="13">
        <v>40520</v>
      </c>
      <c r="C333" s="8">
        <v>1776</v>
      </c>
      <c r="D333" s="11">
        <v>135686.40000000002</v>
      </c>
      <c r="E333" s="8">
        <v>132</v>
      </c>
      <c r="F333" s="11">
        <v>6689.76</v>
      </c>
      <c r="G333" s="11"/>
      <c r="H333" s="11"/>
    </row>
    <row r="334" spans="1:8" ht="12.75">
      <c r="A334" s="9" t="s">
        <v>0</v>
      </c>
      <c r="B334" s="13">
        <v>40521</v>
      </c>
      <c r="C334" s="8">
        <v>1776</v>
      </c>
      <c r="D334" s="11">
        <v>127872</v>
      </c>
      <c r="E334" s="8">
        <v>132</v>
      </c>
      <c r="F334" s="11">
        <v>6324.12</v>
      </c>
      <c r="G334" s="11"/>
      <c r="H334" s="11"/>
    </row>
    <row r="335" spans="1:8" ht="12.75">
      <c r="A335" s="9" t="s">
        <v>0</v>
      </c>
      <c r="B335" s="13">
        <v>40522</v>
      </c>
      <c r="C335" s="8">
        <v>1776</v>
      </c>
      <c r="D335" s="11">
        <v>122544</v>
      </c>
      <c r="E335" s="8">
        <v>132</v>
      </c>
      <c r="F335" s="11">
        <v>5821.200000000001</v>
      </c>
      <c r="G335" s="11"/>
      <c r="H335" s="11"/>
    </row>
    <row r="336" spans="1:8" ht="12.75">
      <c r="A336" s="9" t="s">
        <v>0</v>
      </c>
      <c r="B336" s="13">
        <v>40523</v>
      </c>
      <c r="C336" s="8">
        <v>0</v>
      </c>
      <c r="D336" s="11">
        <v>0</v>
      </c>
      <c r="E336" s="8">
        <v>264</v>
      </c>
      <c r="F336" s="11">
        <v>10942.800000000001</v>
      </c>
      <c r="G336" s="11"/>
      <c r="H336" s="11"/>
    </row>
    <row r="337" spans="1:8" ht="12.75">
      <c r="A337" s="9" t="s">
        <v>0</v>
      </c>
      <c r="B337" s="13">
        <v>40524</v>
      </c>
      <c r="C337" s="8">
        <v>0</v>
      </c>
      <c r="D337" s="11">
        <v>0</v>
      </c>
      <c r="E337" s="8">
        <v>264</v>
      </c>
      <c r="F337" s="11">
        <v>11352</v>
      </c>
      <c r="G337" s="11"/>
      <c r="H337" s="11"/>
    </row>
    <row r="338" spans="1:8" ht="12.75">
      <c r="A338" s="9" t="s">
        <v>0</v>
      </c>
      <c r="B338" s="13">
        <v>40525</v>
      </c>
      <c r="C338" s="8">
        <v>2052</v>
      </c>
      <c r="D338" s="11">
        <v>159419.88</v>
      </c>
      <c r="E338" s="8">
        <v>96</v>
      </c>
      <c r="F338" s="11">
        <v>4657.92</v>
      </c>
      <c r="G338" s="11"/>
      <c r="H338" s="11"/>
    </row>
    <row r="339" spans="1:8" ht="12.75">
      <c r="A339" s="9" t="s">
        <v>0</v>
      </c>
      <c r="B339" s="13">
        <v>40526</v>
      </c>
      <c r="C339" s="8">
        <v>2052</v>
      </c>
      <c r="D339" s="11">
        <v>167032.80000000002</v>
      </c>
      <c r="E339" s="8">
        <v>96</v>
      </c>
      <c r="F339" s="11">
        <v>4992</v>
      </c>
      <c r="G339" s="11"/>
      <c r="H339" s="11"/>
    </row>
    <row r="340" spans="1:8" ht="12.75">
      <c r="A340" s="9" t="s">
        <v>0</v>
      </c>
      <c r="B340" s="13">
        <v>40527</v>
      </c>
      <c r="C340" s="8">
        <v>2052</v>
      </c>
      <c r="D340" s="11">
        <v>179057.52000000002</v>
      </c>
      <c r="E340" s="8">
        <v>96</v>
      </c>
      <c r="F340" s="11">
        <v>5064</v>
      </c>
      <c r="G340" s="11"/>
      <c r="H340" s="11"/>
    </row>
    <row r="341" spans="1:8" ht="12.75">
      <c r="A341" s="9" t="s">
        <v>0</v>
      </c>
      <c r="B341" s="13">
        <v>40528</v>
      </c>
      <c r="C341" s="8">
        <v>2052</v>
      </c>
      <c r="D341" s="11">
        <v>150309</v>
      </c>
      <c r="E341" s="8">
        <v>96</v>
      </c>
      <c r="F341" s="11">
        <v>5091.84</v>
      </c>
      <c r="G341" s="11"/>
      <c r="H341" s="11"/>
    </row>
    <row r="342" spans="1:8" ht="12.75">
      <c r="A342" s="9" t="s">
        <v>0</v>
      </c>
      <c r="B342" s="13">
        <v>40529</v>
      </c>
      <c r="C342" s="8">
        <v>2052</v>
      </c>
      <c r="D342" s="11">
        <v>164160</v>
      </c>
      <c r="E342" s="8">
        <v>96</v>
      </c>
      <c r="F342" s="11">
        <v>5215.68</v>
      </c>
      <c r="G342" s="11"/>
      <c r="H342" s="11"/>
    </row>
    <row r="343" spans="1:8" ht="12.75">
      <c r="A343" s="9" t="s">
        <v>0</v>
      </c>
      <c r="B343" s="13">
        <v>40530</v>
      </c>
      <c r="C343" s="8">
        <v>0</v>
      </c>
      <c r="D343" s="11">
        <v>0</v>
      </c>
      <c r="E343" s="8">
        <v>192</v>
      </c>
      <c r="F343" s="11">
        <v>10608</v>
      </c>
      <c r="G343" s="11"/>
      <c r="H343" s="11"/>
    </row>
    <row r="344" spans="1:8" ht="12.75">
      <c r="A344" s="9" t="s">
        <v>0</v>
      </c>
      <c r="B344" s="13">
        <v>40531</v>
      </c>
      <c r="C344" s="8">
        <v>0</v>
      </c>
      <c r="D344" s="11">
        <v>0</v>
      </c>
      <c r="E344" s="8">
        <v>192</v>
      </c>
      <c r="F344" s="11">
        <v>9392.64</v>
      </c>
      <c r="G344" s="11"/>
      <c r="H344" s="11"/>
    </row>
    <row r="345" spans="1:8" ht="12.75">
      <c r="A345" s="9" t="s">
        <v>0</v>
      </c>
      <c r="B345" s="13">
        <v>40532</v>
      </c>
      <c r="C345" s="8">
        <v>732</v>
      </c>
      <c r="D345" s="11">
        <v>52111.08</v>
      </c>
      <c r="E345" s="8">
        <v>312</v>
      </c>
      <c r="F345" s="11">
        <v>14451.84</v>
      </c>
      <c r="G345" s="11"/>
      <c r="H345" s="11"/>
    </row>
    <row r="346" spans="1:8" ht="12.75">
      <c r="A346" s="9" t="s">
        <v>0</v>
      </c>
      <c r="B346" s="13">
        <v>40533</v>
      </c>
      <c r="C346" s="8">
        <v>732</v>
      </c>
      <c r="D346" s="11">
        <v>55888.2</v>
      </c>
      <c r="E346" s="8">
        <v>312</v>
      </c>
      <c r="F346" s="11">
        <v>15996.24</v>
      </c>
      <c r="G346" s="11"/>
      <c r="H346" s="11"/>
    </row>
    <row r="347" spans="1:8" ht="12.75">
      <c r="A347" s="9" t="s">
        <v>0</v>
      </c>
      <c r="B347" s="13">
        <v>40534</v>
      </c>
      <c r="C347" s="8">
        <v>732</v>
      </c>
      <c r="D347" s="11">
        <v>51459.600000000006</v>
      </c>
      <c r="E347" s="8">
        <v>312</v>
      </c>
      <c r="F347" s="11">
        <v>15069.599999999999</v>
      </c>
      <c r="G347" s="11"/>
      <c r="H347" s="11"/>
    </row>
    <row r="348" spans="1:8" ht="12.75">
      <c r="A348" s="9" t="s">
        <v>0</v>
      </c>
      <c r="B348" s="13">
        <v>40535</v>
      </c>
      <c r="C348" s="8">
        <v>732</v>
      </c>
      <c r="D348" s="11">
        <v>42829.31999999999</v>
      </c>
      <c r="E348" s="8">
        <v>312</v>
      </c>
      <c r="F348" s="11">
        <v>12804.48</v>
      </c>
      <c r="G348" s="11"/>
      <c r="H348" s="11"/>
    </row>
    <row r="349" spans="1:8" ht="12.75">
      <c r="A349" s="9" t="s">
        <v>0</v>
      </c>
      <c r="B349" s="13">
        <v>40536</v>
      </c>
      <c r="C349" s="8">
        <v>732</v>
      </c>
      <c r="D349" s="11">
        <v>33635.4</v>
      </c>
      <c r="E349" s="8">
        <v>312</v>
      </c>
      <c r="F349" s="11">
        <v>7759.4400000000005</v>
      </c>
      <c r="G349" s="11"/>
      <c r="H349" s="11"/>
    </row>
    <row r="350" spans="1:8" ht="12.75">
      <c r="A350" s="9" t="s">
        <v>0</v>
      </c>
      <c r="B350" s="13">
        <v>40537</v>
      </c>
      <c r="C350" s="8">
        <v>0</v>
      </c>
      <c r="D350" s="11">
        <v>0</v>
      </c>
      <c r="E350" s="8">
        <v>624</v>
      </c>
      <c r="F350" s="11">
        <v>21247.199999999997</v>
      </c>
      <c r="G350" s="11"/>
      <c r="H350" s="11"/>
    </row>
    <row r="351" spans="1:8" ht="12.75">
      <c r="A351" s="9" t="s">
        <v>0</v>
      </c>
      <c r="B351" s="13">
        <v>40538</v>
      </c>
      <c r="C351" s="8">
        <v>0</v>
      </c>
      <c r="D351" s="11">
        <v>0</v>
      </c>
      <c r="E351" s="8">
        <v>624</v>
      </c>
      <c r="F351" s="11">
        <v>23705.760000000002</v>
      </c>
      <c r="G351" s="11"/>
      <c r="H351" s="11"/>
    </row>
    <row r="352" spans="1:8" ht="12.75">
      <c r="A352" s="9" t="s">
        <v>0</v>
      </c>
      <c r="B352" s="13">
        <v>40539</v>
      </c>
      <c r="C352" s="8">
        <v>1752</v>
      </c>
      <c r="D352" s="11">
        <v>106486.56000000001</v>
      </c>
      <c r="E352" s="8">
        <v>144</v>
      </c>
      <c r="F352" s="11">
        <v>6655.68</v>
      </c>
      <c r="G352" s="11"/>
      <c r="H352" s="11"/>
    </row>
    <row r="353" spans="1:8" ht="12.75">
      <c r="A353" s="9" t="s">
        <v>0</v>
      </c>
      <c r="B353" s="13">
        <v>40540</v>
      </c>
      <c r="C353" s="8">
        <v>1752</v>
      </c>
      <c r="D353" s="11">
        <v>120012</v>
      </c>
      <c r="E353" s="8">
        <v>144</v>
      </c>
      <c r="F353" s="11">
        <v>7054.5599999999995</v>
      </c>
      <c r="G353" s="11"/>
      <c r="H353" s="11"/>
    </row>
    <row r="354" spans="1:8" ht="12.75">
      <c r="A354" s="9" t="s">
        <v>0</v>
      </c>
      <c r="B354" s="13">
        <v>40541</v>
      </c>
      <c r="C354" s="8">
        <v>1752</v>
      </c>
      <c r="D354" s="11">
        <v>110989.20000000001</v>
      </c>
      <c r="E354" s="8">
        <v>144</v>
      </c>
      <c r="F354" s="11">
        <v>6531.839999999999</v>
      </c>
      <c r="G354" s="11"/>
      <c r="H354" s="11"/>
    </row>
    <row r="355" spans="1:8" ht="12.75">
      <c r="A355" s="9" t="s">
        <v>0</v>
      </c>
      <c r="B355" s="13">
        <v>40542</v>
      </c>
      <c r="C355" s="8">
        <v>1752</v>
      </c>
      <c r="D355" s="11">
        <v>109062</v>
      </c>
      <c r="E355" s="8">
        <v>144</v>
      </c>
      <c r="F355" s="11">
        <v>6504.48</v>
      </c>
      <c r="G355" s="11"/>
      <c r="H355" s="11"/>
    </row>
    <row r="356" spans="1:8" ht="12.75">
      <c r="A356" s="9" t="s">
        <v>0</v>
      </c>
      <c r="B356" s="13">
        <v>40543</v>
      </c>
      <c r="C356" s="8">
        <v>1752</v>
      </c>
      <c r="D356" s="11">
        <v>93907.20000000001</v>
      </c>
      <c r="E356" s="8">
        <v>144</v>
      </c>
      <c r="F356" s="11">
        <v>5097.599999999999</v>
      </c>
      <c r="G356" s="11"/>
      <c r="H356" s="11"/>
    </row>
    <row r="357" spans="1:8" ht="12.75">
      <c r="A357" s="9" t="s">
        <v>0</v>
      </c>
      <c r="B357" s="13">
        <v>40544</v>
      </c>
      <c r="C357" s="8">
        <v>0</v>
      </c>
      <c r="D357" s="11">
        <v>0</v>
      </c>
      <c r="E357" s="8">
        <v>288</v>
      </c>
      <c r="F357" s="11">
        <v>8712</v>
      </c>
      <c r="G357" s="11"/>
      <c r="H357" s="11"/>
    </row>
    <row r="358" spans="1:8" ht="12.75">
      <c r="A358" s="9" t="s">
        <v>0</v>
      </c>
      <c r="B358" s="13">
        <v>40545</v>
      </c>
      <c r="C358" s="8">
        <v>0</v>
      </c>
      <c r="D358" s="11">
        <v>0</v>
      </c>
      <c r="E358" s="8">
        <v>288</v>
      </c>
      <c r="F358" s="11">
        <v>11232</v>
      </c>
      <c r="G358" s="11"/>
      <c r="H358" s="11"/>
    </row>
    <row r="359" spans="1:8" ht="12.75">
      <c r="A359" s="9" t="s">
        <v>0</v>
      </c>
      <c r="B359" s="13">
        <v>40546</v>
      </c>
      <c r="C359" s="8">
        <v>852</v>
      </c>
      <c r="D359" s="11">
        <v>63951.12</v>
      </c>
      <c r="E359" s="8">
        <v>276</v>
      </c>
      <c r="F359" s="11">
        <v>13507.439999999999</v>
      </c>
      <c r="G359" s="11"/>
      <c r="H359" s="11"/>
    </row>
    <row r="360" spans="1:8" ht="12.75">
      <c r="A360" s="9" t="s">
        <v>0</v>
      </c>
      <c r="B360" s="13">
        <v>40547</v>
      </c>
      <c r="C360" s="8">
        <v>852</v>
      </c>
      <c r="D360" s="11">
        <v>59103.240000000005</v>
      </c>
      <c r="E360" s="8">
        <v>276</v>
      </c>
      <c r="F360" s="11">
        <v>14029.079999999998</v>
      </c>
      <c r="G360" s="11"/>
      <c r="H360" s="11"/>
    </row>
    <row r="361" spans="1:8" ht="12.75">
      <c r="A361" s="9" t="s">
        <v>0</v>
      </c>
      <c r="B361" s="13">
        <v>40548</v>
      </c>
      <c r="C361" s="8">
        <v>852</v>
      </c>
      <c r="D361" s="11">
        <v>55226.63999999999</v>
      </c>
      <c r="E361" s="8">
        <v>276</v>
      </c>
      <c r="F361" s="11">
        <v>12351</v>
      </c>
      <c r="G361" s="11"/>
      <c r="H361" s="11"/>
    </row>
    <row r="362" spans="1:8" ht="12.75">
      <c r="A362" s="9" t="s">
        <v>0</v>
      </c>
      <c r="B362" s="13">
        <v>40549</v>
      </c>
      <c r="C362" s="8">
        <v>852</v>
      </c>
      <c r="D362" s="11">
        <v>47635.31999999999</v>
      </c>
      <c r="E362" s="8">
        <v>276</v>
      </c>
      <c r="F362" s="11">
        <v>10427.28</v>
      </c>
      <c r="G362" s="11"/>
      <c r="H362" s="11"/>
    </row>
    <row r="363" spans="1:8" ht="12.75">
      <c r="A363" s="9" t="s">
        <v>0</v>
      </c>
      <c r="B363" s="13">
        <v>40550</v>
      </c>
      <c r="C363" s="8">
        <v>852</v>
      </c>
      <c r="D363" s="11">
        <v>49416</v>
      </c>
      <c r="E363" s="8">
        <v>276</v>
      </c>
      <c r="F363" s="11">
        <v>10695</v>
      </c>
      <c r="G363" s="11"/>
      <c r="H363" s="11"/>
    </row>
    <row r="364" spans="1:8" ht="12.75">
      <c r="A364" s="9" t="s">
        <v>0</v>
      </c>
      <c r="B364" s="13">
        <v>40551</v>
      </c>
      <c r="C364" s="8">
        <v>0</v>
      </c>
      <c r="D364" s="11">
        <v>0</v>
      </c>
      <c r="E364" s="8">
        <v>552</v>
      </c>
      <c r="F364" s="11">
        <v>20368.8</v>
      </c>
      <c r="G364" s="11"/>
      <c r="H364" s="11"/>
    </row>
    <row r="365" spans="1:8" ht="12.75">
      <c r="A365" s="9" t="s">
        <v>0</v>
      </c>
      <c r="B365" s="13">
        <v>40552</v>
      </c>
      <c r="C365" s="8">
        <v>0</v>
      </c>
      <c r="D365" s="11">
        <v>0</v>
      </c>
      <c r="E365" s="8">
        <v>552</v>
      </c>
      <c r="F365" s="11">
        <v>20396.4</v>
      </c>
      <c r="G365" s="11"/>
      <c r="H365" s="11"/>
    </row>
    <row r="366" spans="1:8" ht="12.75">
      <c r="A366" s="9" t="s">
        <v>0</v>
      </c>
      <c r="B366" s="13">
        <v>40553</v>
      </c>
      <c r="C366" s="8">
        <v>2232</v>
      </c>
      <c r="D366" s="11">
        <v>150481.44</v>
      </c>
      <c r="E366" s="8">
        <v>84</v>
      </c>
      <c r="F366" s="11">
        <v>3936.24</v>
      </c>
      <c r="G366" s="11"/>
      <c r="H366" s="11"/>
    </row>
    <row r="367" spans="1:8" ht="12.75">
      <c r="A367" s="9" t="s">
        <v>0</v>
      </c>
      <c r="B367" s="13">
        <v>40554</v>
      </c>
      <c r="C367" s="8">
        <v>2232</v>
      </c>
      <c r="D367" s="11">
        <v>140058</v>
      </c>
      <c r="E367" s="8">
        <v>84</v>
      </c>
      <c r="F367" s="11">
        <v>3554.88</v>
      </c>
      <c r="G367" s="11"/>
      <c r="H367" s="11"/>
    </row>
    <row r="368" spans="1:8" ht="12.75">
      <c r="A368" s="9" t="s">
        <v>0</v>
      </c>
      <c r="B368" s="13">
        <v>40555</v>
      </c>
      <c r="C368" s="8">
        <v>2232</v>
      </c>
      <c r="D368" s="11">
        <v>139700.88</v>
      </c>
      <c r="E368" s="8">
        <v>84</v>
      </c>
      <c r="F368" s="11">
        <v>3556.56</v>
      </c>
      <c r="G368" s="11"/>
      <c r="H368" s="11"/>
    </row>
    <row r="369" spans="1:8" ht="12.75">
      <c r="A369" s="9" t="s">
        <v>0</v>
      </c>
      <c r="B369" s="13">
        <v>40556</v>
      </c>
      <c r="C369" s="8">
        <v>2232</v>
      </c>
      <c r="D369" s="11">
        <v>136397.52</v>
      </c>
      <c r="E369" s="8">
        <v>84</v>
      </c>
      <c r="F369" s="11">
        <v>3297</v>
      </c>
      <c r="G369" s="11"/>
      <c r="H369" s="11"/>
    </row>
    <row r="370" spans="1:8" ht="12.75">
      <c r="A370" s="9" t="s">
        <v>0</v>
      </c>
      <c r="B370" s="13">
        <v>40557</v>
      </c>
      <c r="C370" s="8">
        <v>2232</v>
      </c>
      <c r="D370" s="11">
        <v>126353.51999999999</v>
      </c>
      <c r="E370" s="8">
        <v>84</v>
      </c>
      <c r="F370" s="11">
        <v>2869.4399999999996</v>
      </c>
      <c r="G370" s="11"/>
      <c r="H370" s="11"/>
    </row>
  </sheetData>
  <sheetProtection/>
  <mergeCells count="4">
    <mergeCell ref="A5:B5"/>
    <mergeCell ref="A4:B4"/>
    <mergeCell ref="A1:H1"/>
    <mergeCell ref="A2:H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&amp;C&amp;"Tahoma,Fett"Ergebnisse UCTE-Ausschreibungen 2006</oddHeader>
    <oddFooter>&amp;L&amp;"Tahoma,Standard"&amp;A&amp;R&amp;"Tahoma,Standard"&amp;D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smart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thallers</dc:creator>
  <cp:keywords/>
  <dc:description/>
  <cp:lastModifiedBy>thallers</cp:lastModifiedBy>
  <dcterms:created xsi:type="dcterms:W3CDTF">2007-08-27T09:33:41Z</dcterms:created>
  <dcterms:modified xsi:type="dcterms:W3CDTF">2011-01-13T10:20:21Z</dcterms:modified>
  <cp:category/>
  <cp:version/>
  <cp:contentType/>
  <cp:contentStatus/>
</cp:coreProperties>
</file>